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форма 1" sheetId="5" r:id="rId1"/>
    <sheet name="Лист5" sheetId="8" r:id="rId2"/>
  </sheets>
  <externalReferences>
    <externalReference r:id="rId3"/>
    <externalReference r:id="rId4"/>
  </externalReferences>
  <definedNames>
    <definedName name="_xlnm._FilterDatabase" localSheetId="0" hidden="1">'форма 1'!$A$4:$CE$4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5" i="5" l="1"/>
  <c r="CE6" i="5"/>
  <c r="CE7" i="5"/>
  <c r="CE8" i="5"/>
  <c r="CE9" i="5"/>
  <c r="CE10" i="5"/>
  <c r="CE11" i="5"/>
  <c r="CE12" i="5"/>
  <c r="CE13" i="5"/>
  <c r="CE14" i="5"/>
  <c r="CE15" i="5"/>
  <c r="CE16" i="5"/>
  <c r="CD5" i="5"/>
  <c r="CD6" i="5"/>
  <c r="CD7" i="5"/>
  <c r="CD8" i="5"/>
  <c r="CD9" i="5"/>
  <c r="CD10" i="5"/>
  <c r="CD11" i="5"/>
  <c r="CD12" i="5"/>
  <c r="CD13" i="5"/>
  <c r="CD14" i="5"/>
  <c r="CD15" i="5"/>
  <c r="CD16" i="5"/>
  <c r="CC5" i="5"/>
  <c r="CC6" i="5"/>
  <c r="CC7" i="5"/>
  <c r="CC8" i="5"/>
  <c r="CC9" i="5"/>
  <c r="CC10" i="5"/>
  <c r="CC11" i="5"/>
  <c r="CC12" i="5"/>
  <c r="CC13" i="5"/>
  <c r="CC14" i="5"/>
  <c r="CC15" i="5"/>
  <c r="CC16" i="5"/>
</calcChain>
</file>

<file path=xl/sharedStrings.xml><?xml version="1.0" encoding="utf-8"?>
<sst xmlns="http://schemas.openxmlformats.org/spreadsheetml/2006/main" count="954" uniqueCount="880">
  <si>
    <t>Код и наименование профессии, специальности 
(по списку)</t>
  </si>
  <si>
    <t>Номер строки</t>
  </si>
  <si>
    <r>
      <t xml:space="preserve">Суммарный выпуск 2023 г.
(человек)
</t>
    </r>
    <r>
      <rPr>
        <i/>
        <sz val="12"/>
        <color rgb="FF000000"/>
        <rFont val="Times New Roman"/>
        <family val="1"/>
        <charset val="204"/>
      </rPr>
      <t xml:space="preserve">
включая ожидаемый выпуск
вне зависимости от финансовой основы обучения, формы обучения</t>
    </r>
  </si>
  <si>
    <r>
      <t>Принимаемые меры по содействию занятости, в том числе</t>
    </r>
    <r>
      <rPr>
        <b/>
        <sz val="14"/>
        <color rgb="FF000000"/>
        <rFont val="Times New Roman"/>
        <family val="1"/>
        <charset val="204"/>
      </rPr>
      <t xml:space="preserve"> по трудоустройству </t>
    </r>
    <r>
      <rPr>
        <sz val="14"/>
        <color rgb="FF000000"/>
        <rFont val="Times New Roman"/>
        <family val="1"/>
        <charset val="204"/>
      </rPr>
      <t xml:space="preserve">выпускников на предприятия </t>
    </r>
    <r>
      <rPr>
        <b/>
        <sz val="14"/>
        <color rgb="FF000000"/>
        <rFont val="Times New Roman"/>
        <family val="1"/>
        <charset val="204"/>
      </rPr>
      <t xml:space="preserve">оборонно-промышленного комплекса
</t>
    </r>
    <r>
      <rPr>
        <b/>
        <i/>
        <sz val="14"/>
        <color rgb="FF000000"/>
        <rFont val="Times New Roman"/>
        <family val="1"/>
        <charset val="204"/>
      </rPr>
      <t xml:space="preserve">
</t>
    </r>
    <r>
      <rPr>
        <i/>
        <sz val="14"/>
        <color rgb="FF000000"/>
        <rFont val="Times New Roman"/>
        <family val="1"/>
        <charset val="204"/>
      </rPr>
      <t>тезисно - вид меры, охват выпускников мерой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</si>
  <si>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</si>
  <si>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Индивидуальные предприниматели </t>
  </si>
  <si>
    <t>Самозанятые (перешедшие на специальный налоговый режим  - налог на профессиональный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</si>
  <si>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</si>
  <si>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</si>
  <si>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Федерации**
</t>
  </si>
  <si>
    <t>Находятся в отпуске по уходу 
за ребенком</t>
  </si>
  <si>
    <t>будут индивидуальными предпринимателями</t>
  </si>
  <si>
    <t>будут самозанятыми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</si>
  <si>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</si>
  <si>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</si>
  <si>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Федерации**
</t>
  </si>
  <si>
    <t>будут находиться в отпуске по уходу за ребенком</t>
  </si>
  <si>
    <t>Неформальная занятость (теневой сектор экономики)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</si>
  <si>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</si>
  <si>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</si>
  <si>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</si>
  <si>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</si>
  <si>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</si>
  <si>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rgb="FF000000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</si>
  <si>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</si>
  <si>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Иное
</t>
    </r>
    <r>
      <rPr>
        <i/>
        <sz val="12"/>
        <color rgb="FF000000"/>
        <rFont val="Times New Roman"/>
        <family val="1"/>
        <charset val="204"/>
      </rPr>
      <t>в первую очередь выпускники распределяются по всем остальным графам. Данная графа предназначена для очень редких случаев. Если в нее включено более 0,5% выпускников - укажите причины в графе "принимаемые меры"</t>
    </r>
  </si>
  <si>
    <t>на предприятия оборонно-промышленного комплекса*</t>
  </si>
  <si>
    <t>машиностроения (кроме оборонно-промышленного комплекса)</t>
  </si>
  <si>
    <t>сельского хозяйства</t>
  </si>
  <si>
    <t xml:space="preserve">металлургии </t>
  </si>
  <si>
    <t>железнодорожного транспорта</t>
  </si>
  <si>
    <t>легкой промышленности</t>
  </si>
  <si>
    <t>химической отрасли</t>
  </si>
  <si>
    <t>атомной отрасли (кроме оборонно-промышленного комплекса)</t>
  </si>
  <si>
    <t>фармацевтической отрасли</t>
  </si>
  <si>
    <t>отрасли информационных технологий</t>
  </si>
  <si>
    <t>радиоэлектроники (кроме оборонно-промышленного комплекса)</t>
  </si>
  <si>
    <t>топливно-энергетического комплекса (кроме оборонно-промышленного комплекса)</t>
  </si>
  <si>
    <t>транспортной отрасли</t>
  </si>
  <si>
    <t>горнодобывающей отрасли</t>
  </si>
  <si>
    <t>отрасли электротехнической промышленности (кроме оборонно-промышленного комплекса)</t>
  </si>
  <si>
    <t>лесной промышленности</t>
  </si>
  <si>
    <t>строительной отрасли</t>
  </si>
  <si>
    <t>отрасли электронной промышленности (кроме оборонно-промышленного комплекса)</t>
  </si>
  <si>
    <t>индустрии робототехники</t>
  </si>
  <si>
    <t>в отрасли образования</t>
  </si>
  <si>
    <t>в медицинской отрасли</t>
  </si>
  <si>
    <t>в отрасли сферы услуг, туризма, торговли, организациях финансового сектора, правоохранительной сферы и управления, средств массовой информации</t>
  </si>
  <si>
    <t>в отрасли искусства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</si>
  <si>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</si>
  <si>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</si>
  <si>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</si>
  <si>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</si>
  <si>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</si>
  <si>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</si>
  <si>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</si>
  <si>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</si>
  <si>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</si>
  <si>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</si>
  <si>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</si>
  <si>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</si>
  <si>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</si>
  <si>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</si>
  <si>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</si>
  <si>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</si>
  <si>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</si>
  <si>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</si>
  <si>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</si>
  <si>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</si>
  <si>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</si>
  <si>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</si>
  <si>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</si>
  <si>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</si>
  <si>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</si>
  <si>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</si>
  <si>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</si>
  <si>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</si>
  <si>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</si>
  <si>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</si>
  <si>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</si>
  <si>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</si>
  <si>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</si>
  <si>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</si>
  <si>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</si>
  <si>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</si>
  <si>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</si>
  <si>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</si>
  <si>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</si>
  <si>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</si>
  <si>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</si>
  <si>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</si>
  <si>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</si>
  <si>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</si>
  <si>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</si>
  <si>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</si>
  <si>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</si>
  <si>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</si>
  <si>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</si>
  <si>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</si>
  <si>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</si>
  <si>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</si>
  <si>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</si>
  <si>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</si>
  <si>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</si>
  <si>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</si>
  <si>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</si>
  <si>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</si>
  <si>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</si>
  <si>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</si>
  <si>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</si>
  <si>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</si>
  <si>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</si>
  <si>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</si>
  <si>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</si>
  <si>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</si>
  <si>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</si>
  <si>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</si>
  <si>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</si>
  <si>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</si>
  <si>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</si>
  <si>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</si>
  <si>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</si>
  <si>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</si>
  <si>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</si>
  <si>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</si>
  <si>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</si>
  <si>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</si>
  <si>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Всего (общая численность выпускников)</t>
  </si>
  <si>
    <t>из строки 01: имеют договор о целевом обучении</t>
  </si>
  <si>
    <t xml:space="preserve"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
</t>
  </si>
  <si>
    <t>79</t>
  </si>
  <si>
    <t>08.01.07 Мастер общестроительных работ</t>
  </si>
  <si>
    <t>08.01.18 Электромонтажник электрических сетей и электрооборудования</t>
  </si>
  <si>
    <t>08.01.24 Мастер столярно-плотничных, паркетных и стекольных работ</t>
  </si>
  <si>
    <t>08.02.08 Монтаж и эксплуатация оборудования и систем газоснабжения</t>
  </si>
  <si>
    <t>нет</t>
  </si>
  <si>
    <t>08.02.09 Монтаж, наладка и эксплуатация электрооборудования промышленных и гражданских зданий</t>
  </si>
  <si>
    <t>Брянская область</t>
  </si>
  <si>
    <t>27.02.02 Техническое регулирование и управление качеством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</si>
  <si>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</si>
  <si>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27.02.07 Управление качеством продукции, процессов и услуг (по отраслям)</t>
  </si>
  <si>
    <t>08.02.11 Управление, эксплуатация и обслуживание многоквартирного дома</t>
  </si>
  <si>
    <t>08.01.26 Мастер по ремонту и обслуживанию инженерных систем жилищно-коммунального хозяйства</t>
  </si>
  <si>
    <t>08.01.08 Мастер отделочных строительных работ</t>
  </si>
  <si>
    <t>08.02.01 Строительство и эксплуатация зданий и сооружений</t>
  </si>
  <si>
    <t>09.01.01 Наладчик аппаратного и программного обеспечения</t>
  </si>
  <si>
    <t>08.01.22 Мастер путевых машин</t>
  </si>
  <si>
    <t>08.01.19 Электромонтажник по силовым сетям и электрооборудованию</t>
  </si>
  <si>
    <t>08.01.06 Мастер сухого строительства</t>
  </si>
  <si>
    <t>07.02.01 Архитектура</t>
  </si>
  <si>
    <t>08.01.05 Мастер столярно-плотничных и паркетных работ</t>
  </si>
  <si>
    <t>08.02.10 Строительство железных дорог, путь и путевое хозяйство</t>
  </si>
  <si>
    <t>уже трудоустроен</t>
  </si>
  <si>
    <t>да</t>
  </si>
  <si>
    <t>имеют заключенный с предприятием ОПК договор о целевом обучении</t>
  </si>
  <si>
    <r>
      <t xml:space="preserve">Наименование показателей 
(категория выпускников)
</t>
    </r>
    <r>
      <rPr>
        <b/>
        <i/>
        <sz val="12"/>
        <color rgb="FF000000"/>
        <rFont val="Times New Roman"/>
        <family val="1"/>
        <charset val="204"/>
      </rPr>
      <t xml:space="preserve">
</t>
    </r>
    <r>
      <rPr>
        <i/>
        <sz val="12"/>
        <color rgb="FF000000"/>
        <rFont val="Times New Roman"/>
        <family val="1"/>
        <charset val="204"/>
      </rPr>
      <t>(редактирование наименования 
не допускается)</t>
    </r>
    <r>
      <rPr>
        <b/>
        <i/>
        <sz val="12"/>
        <color rgb="FF000000"/>
        <rFont val="Times New Roman"/>
        <family val="1"/>
        <charset val="204"/>
      </rPr>
      <t xml:space="preserve">
</t>
    </r>
    <r>
      <rPr>
        <i/>
        <sz val="12"/>
        <color rgb="FF000000"/>
        <rFont val="Times New Roman"/>
        <family val="1"/>
        <charset val="204"/>
      </rPr>
      <t xml:space="preserve">
</t>
    </r>
  </si>
  <si>
    <r>
      <t xml:space="preserve">ПРОВЕРКА 
</t>
    </r>
    <r>
      <rPr>
        <i/>
        <sz val="12"/>
        <color rgb="FF000000"/>
        <rFont val="Times New Roman"/>
        <family val="1"/>
        <charset val="204"/>
      </rPr>
      <t>сумма по всем категориям выпускников, распределенных по видам занятости, должна равняться сумме выпускников всего</t>
    </r>
  </si>
  <si>
    <r>
      <t xml:space="preserve">ПРОВЕРКА 
</t>
    </r>
    <r>
      <rPr>
        <i/>
        <sz val="12"/>
        <color rgb="FF000000"/>
        <rFont val="Times New Roman"/>
        <family val="1"/>
        <charset val="204"/>
      </rPr>
      <t>число трудоустроеных должно быть распределено по отраслям и число тех, кто будет трудоустроен должно быть распределено по отраслям</t>
    </r>
  </si>
  <si>
    <t>ПРОВЕРКА КОДА</t>
  </si>
  <si>
    <t>Алтайский край</t>
  </si>
  <si>
    <t>11.02.02 Техническое обслуживание и ремонт радиоэлектронной техники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</si>
  <si>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</si>
  <si>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15.01.35 Мастер слесарных работ</t>
  </si>
  <si>
    <t>15.02.01 Монтаж и техническая эксплуатация промышленного оборудования (по отраслям)</t>
  </si>
  <si>
    <t>15.02.07 Автоматизация технологических процессов и производств (по отраслям)</t>
  </si>
  <si>
    <t>18.02.07 Технология производства и переработки пластических масс и эластомеров</t>
  </si>
  <si>
    <t>19.02.02 Технология хранения и переработки зерна</t>
  </si>
  <si>
    <t>08.01.10 Мастер жилищно-коммунального хозяйства</t>
  </si>
  <si>
    <t>19.02.03 Технология хлеба, кондитерских и макаронных изделий</t>
  </si>
  <si>
    <t>29.01.07 Портной</t>
  </si>
  <si>
    <t>43.02.10 Туризм</t>
  </si>
  <si>
    <t>54.02.02 Декоративно-прикладное искусство и народные промыслы (по видам)</t>
  </si>
  <si>
    <t>43.01.01 Официант, бармен</t>
  </si>
  <si>
    <t>43.02.11 Гостиничный сервис</t>
  </si>
  <si>
    <t>43.02.14 Гостиничное дело</t>
  </si>
  <si>
    <t>43.02.15 Поварское и кондитерское дело</t>
  </si>
  <si>
    <t>09.02.05 Прикладная информатика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</si>
  <si>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</si>
  <si>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38.01.02 Продавец, контролер-кассир</t>
  </si>
  <si>
    <t>38.02.04 Коммерция (по отраслям)</t>
  </si>
  <si>
    <t>19.02.08 Технология мяса и мясных продуктов</t>
  </si>
  <si>
    <t>19.02.10 Технология продукции общественного питания</t>
  </si>
  <si>
    <t>23.01.07 Машинист крана (крановщик)</t>
  </si>
  <si>
    <t>38.02.01 Экономика и бухгалтерский учет (по отраслям)</t>
  </si>
  <si>
    <t>46.02.01 Документационное обеспечение управления и архивоведение</t>
  </si>
  <si>
    <t>54.02.05 Живопись (по видам)</t>
  </si>
  <si>
    <t>54.02.01 Дизайн (по отраслям)</t>
  </si>
  <si>
    <t>38.02.05 Товароведение и экспертиза качества потребительских товаров</t>
  </si>
  <si>
    <t>40.02.01 Право и организация социального обеспечения</t>
  </si>
  <si>
    <t>38.02.07 Банковское дело</t>
  </si>
  <si>
    <t>19.01.04 Пекарь</t>
  </si>
  <si>
    <t>35.01.13 Тракторист-машинист сельскохозяйственного производства</t>
  </si>
  <si>
    <t>40.02.02 Правоохранительная деятельность</t>
  </si>
  <si>
    <t>44.02.05 Коррекционная педагогика в начальном образовании</t>
  </si>
  <si>
    <t>44.02.02 Преподавание в начальных классах</t>
  </si>
  <si>
    <t>44.02.04 Специальное дошкольное образование</t>
  </si>
  <si>
    <t>44.02.01 Дошкольное образование</t>
  </si>
  <si>
    <t>53.02.01 Музыкальное образование</t>
  </si>
  <si>
    <t>54.02.06 Изобразительное искусство и черчение</t>
  </si>
  <si>
    <t>49.02.02 Адаптивная физическая культура</t>
  </si>
  <si>
    <t>49.02.01 Физическая культура</t>
  </si>
  <si>
    <t>09.02.07 Информационные системы и программирование</t>
  </si>
  <si>
    <t>38.02.06 Финансы</t>
  </si>
  <si>
    <t>40.02.03 Право и судебное администрирование</t>
  </si>
  <si>
    <t>44.02.06 Профессиональное обучение (по отраслям)</t>
  </si>
  <si>
    <t>35.02.16 Эксплуатация и ремонт сельскохозяйственной техники и оборудования</t>
  </si>
  <si>
    <t>09.01.03 Мастер по обработке цифровой информации</t>
  </si>
  <si>
    <t>23.01.17 Мастер по ремонту и обслуживанию автомобилей</t>
  </si>
  <si>
    <t>23.02.03 Техническое обслуживание и ремонт автомобильного транспорта</t>
  </si>
  <si>
    <t>43.01.09 Повар, кондитер</t>
  </si>
  <si>
    <t>31.02.01 Лечебное дело</t>
  </si>
  <si>
    <t>31.02.02 Акушерское дело</t>
  </si>
  <si>
    <t>31.02.03 Лабораторная диагностика</t>
  </si>
  <si>
    <t>31.02.05 Стоматология ортопедическая</t>
  </si>
  <si>
    <t>32.02.01 Медико-профилактическое дело</t>
  </si>
  <si>
    <t>33.02.01 Фармация</t>
  </si>
  <si>
    <t>34.02.01 Сестринское дело</t>
  </si>
  <si>
    <t>51.02.01 Народное художественное творчество (по видам)</t>
  </si>
  <si>
    <t>15.01.05 Сварщик (ручной и частично механизированной сварки (наплавки)</t>
  </si>
  <si>
    <t>08.01.25 Мастер отделочных строительных и декоративных работ</t>
  </si>
  <si>
    <t>08.02.03 Производство неметаллических строительных изделий и конструкций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</si>
  <si>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</si>
  <si>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</si>
  <si>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09.02.06 Сетевое и системное администрирование</t>
  </si>
  <si>
    <t>20.02.04 Пожарная безопасность</t>
  </si>
  <si>
    <t>21.02.05 Земельно-имущественные отношения</t>
  </si>
  <si>
    <t>54.01.20 Графический дизайнер</t>
  </si>
  <si>
    <t>29.01.29 Мастер столярного и мебельного производства</t>
  </si>
  <si>
    <t>08.01.14 Монтажник санитарно-технических, вентиляционных систем и оборудования</t>
  </si>
  <si>
    <t>08.01.09 Слесарь по строительно-монтажным работам</t>
  </si>
  <si>
    <t>23.01.06 Машинист дорожных и строительных машин</t>
  </si>
  <si>
    <t>35.02.15 Кинология</t>
  </si>
  <si>
    <t>11.02.12 Почтовая связь</t>
  </si>
  <si>
    <t>13.01.10 Электромонтер по ремонту и обслуживанию электрооборудования (по отраслям)</t>
  </si>
  <si>
    <t>15.01.26 Токарь-универсал</t>
  </si>
  <si>
    <t>43.01.02 Парикмахер</t>
  </si>
  <si>
    <t>35.02.07 Механизация сельского хозяйства</t>
  </si>
  <si>
    <t>36.02.01 Ветеринария</t>
  </si>
  <si>
    <t>23.01.03 Автомеханик</t>
  </si>
  <si>
    <t>35.01.15 Электромонтер по ремонту и обслуживанию электрооборудования в сельскохозяйственном производстве</t>
  </si>
  <si>
    <t>23.01.09 Машинист локомотива</t>
  </si>
  <si>
    <t>54.01.07 Изготовитель художественных изделий из керамики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</si>
  <si>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</si>
  <si>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</si>
  <si>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43.01.06 Проводник на железнодорожном транспорте</t>
  </si>
  <si>
    <t>35.02.01 Лесное и лесопарковое хозяйство</t>
  </si>
  <si>
    <t>35.02.03 Технология деревообработки</t>
  </si>
  <si>
    <t>35.02.12 Садово-парковое и ландшафтное строительство</t>
  </si>
  <si>
    <t>21.02.04 Землеустройство</t>
  </si>
  <si>
    <t>35.02.05 Агрономия</t>
  </si>
  <si>
    <t>35.02.08 Электрификация и автоматизация сельского хозяйства</t>
  </si>
  <si>
    <t>15.02.08 Технология машиностроения</t>
  </si>
  <si>
    <t>22.02.03 Литейное производство черных и цветных металлов</t>
  </si>
  <si>
    <t>09.02.01 Компьютерные системы и комплексы</t>
  </si>
  <si>
    <t>19.01.10 Мастер производства молочной продукции</t>
  </si>
  <si>
    <t>35.02.06 Технология производства и переработки сельскохозяйственной продукции</t>
  </si>
  <si>
    <t>36.02.02 Зоотехния</t>
  </si>
  <si>
    <t>10.02.05 Обеспечение информационной безопасности автоматизированных систем</t>
  </si>
  <si>
    <t>20.02.01 Рациональное использование природохозяйственных комплексов</t>
  </si>
  <si>
    <t>23.02.07 Техническое обслуживание и ремонт двигателей, систем и агрегатов автомобилей</t>
  </si>
  <si>
    <t>38.02.02 Страховое дело (по отраслям)</t>
  </si>
  <si>
    <t>44.02.03 Педагогика дополнительного образования</t>
  </si>
  <si>
    <t>35.01.11 Мастер сельскохозяйственного производства</t>
  </si>
  <si>
    <t>23.02.01 Организация перевозок и управление на транспорте (по видам)</t>
  </si>
  <si>
    <t>23.02.06 Техническая эксплуатация подвижного состава железных дорог</t>
  </si>
  <si>
    <t>27.02.03 Автоматика и телемеханика на транспорте (железнодорожном транспорте)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</si>
  <si>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</si>
  <si>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</si>
  <si>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</si>
  <si>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</si>
  <si>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</si>
  <si>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19.02.07 Технология молока и молочных продуктов</t>
  </si>
  <si>
    <t>39.02.01 Социальная работа</t>
  </si>
  <si>
    <t>29.01.05 Закройщик</t>
  </si>
  <si>
    <t>43.02.13 Технология парикмахерского искусства</t>
  </si>
  <si>
    <t>53.02.02 Музыкальное искусство эстрады (по видам)</t>
  </si>
  <si>
    <t>51.02.02 Социально-культурная деятельность (по видам)</t>
  </si>
  <si>
    <t>35.01.20 Пчеловод</t>
  </si>
  <si>
    <t>36.01.01 Младший ветеринарный фельдшер</t>
  </si>
  <si>
    <t>09.02.03 Программирование в компьютерных системах</t>
  </si>
  <si>
    <t>29.02.04 Конструирование, моделирование и технология швейных изделий</t>
  </si>
  <si>
    <t>38.02.03 Операционная деятельность в логистике</t>
  </si>
  <si>
    <t>42.02.01 Реклама</t>
  </si>
  <si>
    <t>43.02.01 Организация обслуживания в общественном питании</t>
  </si>
  <si>
    <t>43.02.03 Стилистика и искусство визажа</t>
  </si>
  <si>
    <t>54.01.01 Исполнитель художественно-оформительских работ</t>
  </si>
  <si>
    <t>54.02.08 Техника и искусство фотографии</t>
  </si>
  <si>
    <t>09.01.02 Наладчик компьютерных сетей</t>
  </si>
  <si>
    <t>15.02.05 Техническая эксплуатация оборудования в торговле и общественном питании</t>
  </si>
  <si>
    <t>15.01.31 Мастер контрольно-измерительных приборов и автоматики</t>
  </si>
  <si>
    <t>35.01.24 Управляющий сельской усадьбой</t>
  </si>
  <si>
    <t>54.01.02 Ювелир</t>
  </si>
  <si>
    <t>15.01.25 Станочник (металлообработка)</t>
  </si>
  <si>
    <t>15.01.23 Наладчик станков и оборудования в механообработке</t>
  </si>
  <si>
    <t>15.01.33 Токарь на станках с числовым программным управлением</t>
  </si>
  <si>
    <t>08.02.05 Строительство и эксплуатация автомобильных дорог и аэродромов</t>
  </si>
  <si>
    <t>23.02.04 Техническая эксплуатация подъемно-транспортных, строительных, дорожных машин и оборудования (по отраслям)</t>
  </si>
  <si>
    <t>15.02.15 Технология металлообрабатывающего производства</t>
  </si>
  <si>
    <t>18.02.13 Технология производства изделий из полимерных композитов</t>
  </si>
  <si>
    <t>09.02.04 Информационные системы (по отраслям)</t>
  </si>
  <si>
    <t>Амурская область</t>
  </si>
  <si>
    <t>08.02.02 Строительство и эксплуатация инженерных сооружений</t>
  </si>
  <si>
    <t>08.02.04 Водоснабжение и водоотведение</t>
  </si>
  <si>
    <t>10.02.04 Обеспечение информационной безопасности телекоммуникационных систем</t>
  </si>
  <si>
    <t>11.01.02 Радиомеханик</t>
  </si>
  <si>
    <t>13.02.02 Теплоснабжение и теплотехническое оборудование</t>
  </si>
  <si>
    <t>13.02.03 Электрические станции, сети и системы</t>
  </si>
  <si>
    <t>13.02.06 Релейная защита и автоматизация электроэнергетических систем</t>
  </si>
  <si>
    <t>13.02.07 Электроснабжение (по отраслям)</t>
  </si>
  <si>
    <t>18.01.02 Лаборант-эколог</t>
  </si>
  <si>
    <t>18.01.27 Машинист технологических насосов и компрессоров</t>
  </si>
  <si>
    <t>18.01.28 Оператор нефтепереработки</t>
  </si>
  <si>
    <t>18.02.01 Аналитический контроль качества химических соединений</t>
  </si>
  <si>
    <t>19.01.15 Аппаратчик получения растительного масла</t>
  </si>
  <si>
    <t>21.01.08 Машинист на открытых горных работах</t>
  </si>
  <si>
    <t>21.02.08 Прикладная геодезия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</si>
  <si>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</si>
  <si>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</si>
  <si>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</si>
  <si>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</si>
  <si>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22.02.06 Сварочное производство</t>
  </si>
  <si>
    <t>23.01.08 Слесарь по ремонту строительных машин</t>
  </si>
  <si>
    <t>26.02.01 Эксплуатация внутренних водных путей</t>
  </si>
  <si>
    <t>26.02.03 Судовождение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</si>
  <si>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</si>
  <si>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</si>
  <si>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35.01.01 Мастер по лесному хозяйству</t>
  </si>
  <si>
    <t>35.01.14 Мастер по техническому обслуживанию и ремонту машинно-тракторного парка</t>
  </si>
  <si>
    <t>35.01.23 Хозяйка(ин) усадьбы</t>
  </si>
  <si>
    <t>36.01.02 Мастер животноводства</t>
  </si>
  <si>
    <t>18.01.29 Мастер по обслуживанию магистральных трубопроводов</t>
  </si>
  <si>
    <t>31.02.06 Стоматология профилактическая</t>
  </si>
  <si>
    <t>15.02.13 Техническое обслуживание и ремонт систем вентиляции и кондиционирования</t>
  </si>
  <si>
    <t>Архангельская область</t>
  </si>
  <si>
    <t>09.02.02 Компьютерные сети</t>
  </si>
  <si>
    <t>10.02.02 Информационная безопасность телекоммуникационных систем</t>
  </si>
  <si>
    <t>11.01.08 Оператор связи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</si>
  <si>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</si>
  <si>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</si>
  <si>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</si>
  <si>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15.01.05 Сварщик (электросварочные и газосварочные работы)</t>
  </si>
  <si>
    <t>15.01.09 Машинист лесозаготовительных и трелевочных машин</t>
  </si>
  <si>
    <t>15.01.21 Электромонтер охранно-пожарной сигнализации</t>
  </si>
  <si>
    <t>15.01.27 Фрезеровщик-универсал</t>
  </si>
  <si>
    <t>15.01.29 Контролер станочных и слесарных работ</t>
  </si>
  <si>
    <t>15.01.32 Оператор станков с программным управлением</t>
  </si>
  <si>
    <t>15.01.34 Фрезеровщик на станках с числовым программным управлением</t>
  </si>
  <si>
    <t>15.02.06 Монтаж и техническая эксплуатация холодильно-компрессорных машин и установок (по отраслям)</t>
  </si>
  <si>
    <t>15.02.12 Монтаж, техническое обслуживание и ремонт промышленного оборудования (по отраслям)</t>
  </si>
  <si>
    <t>21.02.06 Информационные системы обеспечения градостроительной деятельности</t>
  </si>
  <si>
    <t>26.01.01 Судостроитель-судоремонтник металлических судов</t>
  </si>
  <si>
    <t>26.01.03 Слесарь-монтажник судовой</t>
  </si>
  <si>
    <t>26.01.05 Электрорадиомонтажник судовой</t>
  </si>
  <si>
    <t>26.02.02 Судостроение</t>
  </si>
  <si>
    <t>26.02.04 Монтаж и техническое обслуживание судовых машин и механизмов</t>
  </si>
  <si>
    <t>29.01.24 Оператор электронного набора и верстки</t>
  </si>
  <si>
    <t>29.01.26 Печатник плоской печати</t>
  </si>
  <si>
    <t>35.02.04 Технология комплексной переработки древесины</t>
  </si>
  <si>
    <t>35.02.10 Обработка водных биоресурсов</t>
  </si>
  <si>
    <t>43.01.04 Повар судовой</t>
  </si>
  <si>
    <t>43.02.08 Сервис домашнего и коммунального хозяйства</t>
  </si>
  <si>
    <t>46.01.01 Секретарь</t>
  </si>
  <si>
    <t>51.02.03 Библиотековедение</t>
  </si>
  <si>
    <t>54.01.10 Художник росписи по дереву</t>
  </si>
  <si>
    <t>54.01.14 Резчик</t>
  </si>
  <si>
    <t>Астраханская область</t>
  </si>
  <si>
    <t>35.02.09 Ихтиология и рыбоводство</t>
  </si>
  <si>
    <t>21.02.01 Разработка и эксплуатация нефтяных и газовых месторождений</t>
  </si>
  <si>
    <t>15.02.14 Оснащение средствами автоматизации технологических процессов и производств (по отраслям)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</si>
  <si>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</si>
  <si>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</si>
  <si>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18.02.09 Переработка нефти и газа</t>
  </si>
  <si>
    <t>43.02.12 Технология эстетических услуг</t>
  </si>
  <si>
    <t>15.01.17 Электромеханик по торговому и холодильному оборудованию</t>
  </si>
  <si>
    <t>52.02.04 Актерское искусство</t>
  </si>
  <si>
    <t>53.02.08 Музыкальное звукооператорское мастерство</t>
  </si>
  <si>
    <t>10.02.01 Организация и технология защиты информации</t>
  </si>
  <si>
    <t>43.02.05 Флористика</t>
  </si>
  <si>
    <t>23.02.05 Эксплуатация транспортного электрооборудования и автоматики (по видам транспорта, за исключением водного)</t>
  </si>
  <si>
    <t>26.01.06 Судоводитель-помощник механика маломерного судна</t>
  </si>
  <si>
    <t>Белгородская область</t>
  </si>
  <si>
    <t>15.01.20 Слесарь по контрольно-измерительным приборам и автоматике</t>
  </si>
  <si>
    <t>15.02.09 Аддитивные технологии</t>
  </si>
  <si>
    <t>15.02.10 Мехатроника и мобильная робототехника (по отраслям)</t>
  </si>
  <si>
    <t>18.02.06 Химическая технология органических веществ</t>
  </si>
  <si>
    <t>18.02.12 Технология аналитического контроля химических соединений</t>
  </si>
  <si>
    <t>20.02.02 Защита в чрезвычайных ситуациях</t>
  </si>
  <si>
    <t>21.01.10 Ремонтник горного оборудования</t>
  </si>
  <si>
    <t>21.02.17 Подземная разработка месторождений полезных ископаемых</t>
  </si>
  <si>
    <t>21.02.18 Обогащение полезных ископаемых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</si>
  <si>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</si>
  <si>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</si>
  <si>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</si>
  <si>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35.01.19 Мастер садово-паркового и ландшафтного строительства</t>
  </si>
  <si>
    <t>39.01.01 Социальный работник</t>
  </si>
  <si>
    <t>43.02.02 Парикмахерское искусство</t>
  </si>
  <si>
    <t>15.02.03 Техническая эксплуатация гидравлических машин, гидроприводов и гидропневмоавтоматики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</si>
  <si>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</si>
  <si>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</si>
  <si>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</si>
  <si>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34.02.02 Медицинский массаж (для обучения лиц с ограниченными возможностями здоровья по зрению)</t>
  </si>
  <si>
    <t>22.02.01 Металлургия черных металлов</t>
  </si>
  <si>
    <t>22.02.05 Обработка металлов давлением</t>
  </si>
  <si>
    <t>20.02.01 Экологическая безопасность природных комплексов</t>
  </si>
  <si>
    <t>11.02.16 Монтаж, техническое обслуживание и ремонт электронных приборов и устройств</t>
  </si>
  <si>
    <t>13.02.10 Электрические машины и аппараты</t>
  </si>
  <si>
    <t>15.01.36 Дефектоскопист</t>
  </si>
  <si>
    <t>29.02.07 Производство изделий из бумаги и картона</t>
  </si>
  <si>
    <t>35.02.14 Охотоведение и звероводство</t>
  </si>
  <si>
    <t>46.01.03 Делопроизводитель</t>
  </si>
  <si>
    <t>53.02.06 Хоровое дирижирование с присвоением квалификаций хормейстер, преподаватель</t>
  </si>
  <si>
    <t>Владимирская область</t>
  </si>
  <si>
    <t>08.01.29 Мастер по ремонту и обслуживанию инженерных систем жилищно-коммунального хозяйства</t>
  </si>
  <si>
    <t>11.01.01 Монтажник радиоэлектронной аппаратуры и приборов</t>
  </si>
  <si>
    <t>11.02.01 Радиоаппаратостроение</t>
  </si>
  <si>
    <t>13.01.13 Электромонтажник-схемщик</t>
  </si>
  <si>
    <t>13.02.08 Электроизоляционная, кабельная и конденсаторная техника</t>
  </si>
  <si>
    <t>15.01.30 Слесарь</t>
  </si>
  <si>
    <t>15.02.04 Специальные машины и устройства</t>
  </si>
  <si>
    <t>18.01.08 Мастер-изготовитель деталей и изделий из стекла</t>
  </si>
  <si>
    <t>18.02.05 Производство тугоплавких неметаллических и силикатных материалов и изделий</t>
  </si>
  <si>
    <t>20.01.01 Пожарный</t>
  </si>
  <si>
    <t>29.01.08 Оператор швейного оборудования</t>
  </si>
  <si>
    <t>29.02.05 Технология текстильных изделий (по видам)</t>
  </si>
  <si>
    <t>35.01.02 Станочник деревообрабатывающих станков</t>
  </si>
  <si>
    <t>53.02.09 Театрально-декорационное искусство (по видам)</t>
  </si>
  <si>
    <t>54.02.04 Реставрация</t>
  </si>
  <si>
    <t>55.02.01 Театральная и аудиовизуальная техника (по видам)</t>
  </si>
  <si>
    <t>Волгоградская область</t>
  </si>
  <si>
    <t>35.01.09 Мастер растениеводства</t>
  </si>
  <si>
    <t>22.02.02 Металлургия цветных металлов</t>
  </si>
  <si>
    <t>23.02.02 Автомобиле- и тракторостроение</t>
  </si>
  <si>
    <t>26.01.07 Матрос</t>
  </si>
  <si>
    <t>26.01.09 Моторист судовой</t>
  </si>
  <si>
    <t>13.02.09 Монтаж и эксплуатация линий электропередачи</t>
  </si>
  <si>
    <t>09.01.03 Оператор информационных систем и ресурсов</t>
  </si>
  <si>
    <t>19.02.11 Технология продуктов питания из растительного сырья</t>
  </si>
  <si>
    <t>08.01.23 Бригадир-путеец</t>
  </si>
  <si>
    <t>43.02.06 Сервис на транспорте (по видам транспорта)</t>
  </si>
  <si>
    <t>19.02.09 Технология жиров и жирозаменителей</t>
  </si>
  <si>
    <t>18.02.04 Электрохимическое производство</t>
  </si>
  <si>
    <t>11.02.15 Инфокоммуникационные сети и системы связи</t>
  </si>
  <si>
    <t>18.02.03 Химическая технология неорганических веществ</t>
  </si>
  <si>
    <t>22.01.03 Машинист крана металлургического производства</t>
  </si>
  <si>
    <t>11.02.05 Аудиовизуальная техника</t>
  </si>
  <si>
    <t>19.01.02 Лаборант-аналитик</t>
  </si>
  <si>
    <t>Вологодская область</t>
  </si>
  <si>
    <t>54.01.04 Мастер народных художественных промыслов</t>
  </si>
  <si>
    <t>35.02.02 Технология лесозаготовок</t>
  </si>
  <si>
    <t>18.01.05 Аппаратчик-оператор производства неорганических веществ</t>
  </si>
  <si>
    <t>18.02.10 Коксохимическое производство</t>
  </si>
  <si>
    <t>52.02.02 Искусство танца (по видам)</t>
  </si>
  <si>
    <t>43.02.04 Прикладная эстетика</t>
  </si>
  <si>
    <t>Воронежская область</t>
  </si>
  <si>
    <t>12.02.06 Биотехнические и медицинские аппараты и системы</t>
  </si>
  <si>
    <t>12.02.10 Монтаж, техническое обслуживание и ремонт биотехнических и медицинских аппаратов и систем</t>
  </si>
  <si>
    <t>13.01.14 Электромеханик по лифтам</t>
  </si>
  <si>
    <t>14.02.01 Атомные электрические станции и установки</t>
  </si>
  <si>
    <t>15.01.19 Наладчик контрольно-измерительных приборов и автоматики</t>
  </si>
  <si>
    <t>15.02.16 Технология машиностроения</t>
  </si>
  <si>
    <t>21.02.19 Землеустройство</t>
  </si>
  <si>
    <t>23.01.14 Электромонтер устройств сигнализации, централизации, блокировки (СЦБ)</t>
  </si>
  <si>
    <t>24.02.01 Производство летательных аппаратов</t>
  </si>
  <si>
    <t>29.01.02 Обувщик (широкого профиля)</t>
  </si>
  <si>
    <t>31.02.04 Медицинская оптика</t>
  </si>
  <si>
    <t>35.01.27 Мастер сельскохозяйственного производства</t>
  </si>
  <si>
    <t>35.02.08 Электротехнические системы в агропромышленном комплексе (АПК)</t>
  </si>
  <si>
    <t>36.01.03 Тренер-наездник лошадей</t>
  </si>
  <si>
    <t>38.01.03 Контролер банка</t>
  </si>
  <si>
    <t>52.02.01 Искусство балета</t>
  </si>
  <si>
    <t>52.02.05 Искусство эстрады</t>
  </si>
  <si>
    <t>54.02.05 Живопись с присвоением квалификаций художник-живописец, преподаватель</t>
  </si>
  <si>
    <t>г.Москва</t>
  </si>
  <si>
    <t>05.02.01 Картография</t>
  </si>
  <si>
    <t>08.01.04 Кровельщик</t>
  </si>
  <si>
    <t>08.01.16 Электромонтажник по сигнализации, централизации и блокировке</t>
  </si>
  <si>
    <t>08.01.31 Электромонтажник электрических сетей и электрооборудования</t>
  </si>
  <si>
    <t>09.01.04 Наладчик аппаратных и программных средств инфокоммуникационных систем</t>
  </si>
  <si>
    <t>10.02.03 Информационная безопасность автоматизированных систем</t>
  </si>
  <si>
    <t>11.02.06 Техническая эксплуатация транспортного радиоэлектронного оборудования (по видам транспорта)</t>
  </si>
  <si>
    <t>11.02.08 Средства связи с подвижными объектами</t>
  </si>
  <si>
    <t>11.02.13 Твердотельная электроника</t>
  </si>
  <si>
    <t>12.02.01 Авиационные приборы и комплексы</t>
  </si>
  <si>
    <t>12.02.03 Радиоэлектронные приборные устройства</t>
  </si>
  <si>
    <t>12.02.07 Монтаж, техническое обслуживание и ремонт медицинской техники</t>
  </si>
  <si>
    <t>15.02.11 Техническая эксплуатация и обслуживание роботизированного производства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</si>
  <si>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</si>
  <si>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</si>
  <si>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21.02.07 Аэрофотогеодезия</t>
  </si>
  <si>
    <t>24.01.01 Слесарь-сборщик авиационной техники</t>
  </si>
  <si>
    <t>24.02.02 Производство авиационных двигателей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</si>
  <si>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</si>
  <si>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</si>
  <si>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</si>
  <si>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</si>
  <si>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29.01.04 Художник по костюму</t>
  </si>
  <si>
    <t>29.01.28 Огранщик алмазов в бриллианты</t>
  </si>
  <si>
    <t>29.02.01 Конструирование, моделирование и технология изделий из кожи</t>
  </si>
  <si>
    <t>29.02.03 Конструирование, моделирование и технология изделий из меха</t>
  </si>
  <si>
    <t>29.02.06 Полиграфическое производство</t>
  </si>
  <si>
    <t>29.02.08 Технология обработки алмазов</t>
  </si>
  <si>
    <t>29.02.09 Печатное дело</t>
  </si>
  <si>
    <t>35.01.03 Станочник-обработчик</t>
  </si>
  <si>
    <t>39.02.02 Сурдокоммуникация</t>
  </si>
  <si>
    <t>42.02.02 Издательское дело</t>
  </si>
  <si>
    <t>43.02.07 Сервис по химической обработке изделий</t>
  </si>
  <si>
    <t>52.02.03 Цирковое искусство</t>
  </si>
  <si>
    <t>54.01.13 Изготовитель художественных изделий из дерева</t>
  </si>
  <si>
    <t>54.01.17 Реставратор строительный</t>
  </si>
  <si>
    <t>54.01.19 Реставратор памятников каменного и деревянного зодчества</t>
  </si>
  <si>
    <t>54.02.03 Художественное оформление изделий текстильной и легкой промышленности</t>
  </si>
  <si>
    <t>54.02.07 Скульптура</t>
  </si>
  <si>
    <t>55.02.02 Анимация (по видам)</t>
  </si>
  <si>
    <t>55.02.02 Анимация и анимационное кино (по видам)</t>
  </si>
  <si>
    <t>г.Санкт-Петербург</t>
  </si>
  <si>
    <t>12.01.09 Мастер по изготовлению и сборке деталей и узлов оптических и оптико-электронных приборов и систем</t>
  </si>
  <si>
    <t>12.02.08 Протезно-ортопедическая и реабилитационная техника</t>
  </si>
  <si>
    <t>15.01.04 Наладчик сварочного и газоплазморезательного оборудования</t>
  </si>
  <si>
    <t>19.02.05 Технология бродильных производств и виноделие</t>
  </si>
  <si>
    <t>22.02.04 Металловедение и термическая обработка металлов</t>
  </si>
  <si>
    <t>22.02.07 Порошковая металлургия, композиционные материалы, покрытия</t>
  </si>
  <si>
    <t>23.01.12 Слесарь-электрик метрополитена</t>
  </si>
  <si>
    <t>23.01.13 Электромонтер тяговой подстанции</t>
  </si>
  <si>
    <t>24.01.04 Слесарь по ремонту авиационной техники</t>
  </si>
  <si>
    <t>26.01.08 Моторист (машинист)</t>
  </si>
  <si>
    <t>26.01.12 Электрик судовой</t>
  </si>
  <si>
    <t>27.02.01 Метрология</t>
  </si>
  <si>
    <t>29.01.27 Мастер печатного дела</t>
  </si>
  <si>
    <t>29.02.10 Конструирование, моделирование и технология изготовления изделий легкой промышленности (по видам)</t>
  </si>
  <si>
    <t>35.02.11 Промышленное рыболовство</t>
  </si>
  <si>
    <t>54.01.03 Фотограф</t>
  </si>
  <si>
    <t>54.01.05 Изготовитель художественных изделий из тканей с художественной росписью</t>
  </si>
  <si>
    <t>54.01.16 Лепщик-модельщик архитектурных деталей</t>
  </si>
  <si>
    <t>г.Севастополь</t>
  </si>
  <si>
    <t>13.01.05 Электромонтер по техническому обслуживанию электростанций и сетей</t>
  </si>
  <si>
    <t>13.02.01 Тепловые электрические станции</t>
  </si>
  <si>
    <t>21.01.15 Электрослесарь подземный</t>
  </si>
  <si>
    <t>21.02.16 Шахтное строительство</t>
  </si>
  <si>
    <t>22.01.08 Оператор прокатного производства</t>
  </si>
  <si>
    <t>Еврейская автономная область</t>
  </si>
  <si>
    <t>21.01.16 Обогатитель полезных ископаемых</t>
  </si>
  <si>
    <t>Забайкальский край</t>
  </si>
  <si>
    <t>11.01.05 Монтажник связи</t>
  </si>
  <si>
    <t>13.01.01 Машинист котлов</t>
  </si>
  <si>
    <t>22.01.05 Аппаратчик-оператор в производстве цветных металлов</t>
  </si>
  <si>
    <t>08.01.27 Мастер общестроительных работ</t>
  </si>
  <si>
    <t>Ивановская область</t>
  </si>
  <si>
    <t>23.01.15 Оператор поста централизации</t>
  </si>
  <si>
    <t>Иркутская область</t>
  </si>
  <si>
    <t>13.01.06 Электромонтер-линейщик по монтажу воздушных линий высокого напряжения и контактной сети</t>
  </si>
  <si>
    <t>05.02.03 Метеорология</t>
  </si>
  <si>
    <t>05.02.02 Гидрология</t>
  </si>
  <si>
    <t>11.02.07 Радиотехнические информационные системы</t>
  </si>
  <si>
    <t>25.02.01 Техническая эксплуатация летательных аппаратов и двигателей</t>
  </si>
  <si>
    <t>25.02.03 Техническая эксплуатация электрифицированных и пилотажно-навигационных комплексов</t>
  </si>
  <si>
    <t>35.01.10 Овощевод защищенного грунта</t>
  </si>
  <si>
    <t>Кабардино-Балкарская Республика</t>
  </si>
  <si>
    <t>Калининградская область</t>
  </si>
  <si>
    <t>08.01.28 Мастер отделочных строительных и декоративных работ</t>
  </si>
  <si>
    <t>08.02.14 Эксплуатация и обслуживание многоквартирного дома</t>
  </si>
  <si>
    <t>11.02.03 Эксплуатация оборудования радиосвязи и электрорадионавигации судов</t>
  </si>
  <si>
    <t>20.02.03 Природоохранное обустройство территорий</t>
  </si>
  <si>
    <t>Калужская область</t>
  </si>
  <si>
    <t>34.01.01 Младшая медицинская сестра по уходу за больными</t>
  </si>
  <si>
    <t>11.02.14 Электронные приборы и устройства</t>
  </si>
  <si>
    <t>14.02.02 Радиационная безопасность</t>
  </si>
  <si>
    <t>Камчатский край</t>
  </si>
  <si>
    <t>15.01.18 Машинист холодильных установок</t>
  </si>
  <si>
    <t>Карачаево-Черкесская Республика</t>
  </si>
  <si>
    <t>Кемеровская область</t>
  </si>
  <si>
    <t>13.02.05 Технология воды, топлива и смазочных материалов на электрических станциях</t>
  </si>
  <si>
    <t>19.01.14 Оператор процессов колбасного производства</t>
  </si>
  <si>
    <t>19.02.01 Биохимическое производство</t>
  </si>
  <si>
    <t>Кировская область</t>
  </si>
  <si>
    <t>35.01.12 Заготовитель продуктов и сырья</t>
  </si>
  <si>
    <t>Костромская область</t>
  </si>
  <si>
    <t>Краснодарский край</t>
  </si>
  <si>
    <t>13.01.07 Электромонтер по ремонту электросетей</t>
  </si>
  <si>
    <t>18.01.24 Мастер шиномонтажной мастерской</t>
  </si>
  <si>
    <t>19.02.04 Технология сахаристых продуктов</t>
  </si>
  <si>
    <t>23.01.16 Составитель поездов</t>
  </si>
  <si>
    <t>42.01.01 Агент рекламный</t>
  </si>
  <si>
    <t>43.01.05 Оператор по обработке перевозочных документов на железнодорожном транспорте</t>
  </si>
  <si>
    <t>43.01.07 Слесарь по эксплуатации и ремонту газового оборудования</t>
  </si>
  <si>
    <t>43.02.16 Туризм и гостеприимство</t>
  </si>
  <si>
    <t>35.02.13 Пчеловодство</t>
  </si>
  <si>
    <t>46.01.02 Архивариус</t>
  </si>
  <si>
    <t>Красноярский край</t>
  </si>
  <si>
    <t>13.02.04 Гидроэлектроэнергетические установки</t>
  </si>
  <si>
    <t>25.02.02 Обслуживание летательных аппаратов горюче-смазочными материалами</t>
  </si>
  <si>
    <t>25.02.04 Летная эксплуатация летательных аппаратов</t>
  </si>
  <si>
    <t>35.01.04 Оператор линии и установок в деревообработке</t>
  </si>
  <si>
    <t>50.02.01 Мировая художественная культура</t>
  </si>
  <si>
    <t>Курганская область</t>
  </si>
  <si>
    <t>Курская область</t>
  </si>
  <si>
    <t>Ленинградская область</t>
  </si>
  <si>
    <t>Липецкая область</t>
  </si>
  <si>
    <t>51.02.03 Библиотечно-информационная деятельность</t>
  </si>
  <si>
    <t>Магаданская область</t>
  </si>
  <si>
    <t>Московская область</t>
  </si>
  <si>
    <t>12.02.09 Производство и эксплуатация оптических и оптико-электронных приборов и систем</t>
  </si>
  <si>
    <t>18.02.11 Технология пиротехнических составов и изделий</t>
  </si>
  <si>
    <t>23.01.01 Оператор транспортного терминала</t>
  </si>
  <si>
    <t>Мурманская область</t>
  </si>
  <si>
    <t>23.01.04 Водитель городского электротранспорта</t>
  </si>
  <si>
    <t>35.01.21 Оленевод-механизатор</t>
  </si>
  <si>
    <t>Ненецкий автономный округ</t>
  </si>
  <si>
    <t>Нижегородская область</t>
  </si>
  <si>
    <t>54.01.06 Изготовитель художественных изделий из металла</t>
  </si>
  <si>
    <t>Новгородская область</t>
  </si>
  <si>
    <t>19.02.06 Технология консервов и пищеконцентратов</t>
  </si>
  <si>
    <t>Новосибирская область</t>
  </si>
  <si>
    <t>05.01.01 Гидрометнаблюдатель</t>
  </si>
  <si>
    <t>08.01.17 Электромонтажник-наладчик</t>
  </si>
  <si>
    <t>11.02.04 Радиотехнические комплексы и системы управления космических летательных аппаратов</t>
  </si>
  <si>
    <t>15.01.08 Наладчик литейного оборудования</t>
  </si>
  <si>
    <t>39.02.02 Организация сурдокоммуникации</t>
  </si>
  <si>
    <t>Омская область</t>
  </si>
  <si>
    <t>11.01.07 Электромонтер по ремонту линейно-кабельных сооружений телефонной связи и проводного вещания</t>
  </si>
  <si>
    <t>19.01.11 Изготовитель мороженого</t>
  </si>
  <si>
    <t>19.01.12 Переработчик скота и мяса</t>
  </si>
  <si>
    <t>26.01.10 Механик маломерного судна</t>
  </si>
  <si>
    <t>Оренбургская область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</si>
  <si>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</si>
  <si>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</si>
  <si>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</si>
  <si>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</si>
  <si>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Орловская область</t>
  </si>
  <si>
    <t>08.02.13 Монтаж и эксплуатация внутренних сантехнических устройств, кондиционирования воздуха и вентиляции</t>
  </si>
  <si>
    <t>Пензенская область</t>
  </si>
  <si>
    <t>19.01.01 Аппаратчик-оператор в биотехнологии</t>
  </si>
  <si>
    <t>Пермский край</t>
  </si>
  <si>
    <t>18.01.26 Аппаратчик-оператор нефтехимического производства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</si>
  <si>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</si>
  <si>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</si>
  <si>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</si>
  <si>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</si>
  <si>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</si>
  <si>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08.02.12 Строительство и эксплуатация автомобильных дорог, аэродромов и городских путей сообщения</t>
  </si>
  <si>
    <t>15.01.13 Монтажник технологического оборудования (по видам оборудования)</t>
  </si>
  <si>
    <t>54.01.11 Художник росписи по ткани</t>
  </si>
  <si>
    <t>54.01.12 Художник миниатюрной живописи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</si>
  <si>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</si>
  <si>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</si>
  <si>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</si>
  <si>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</si>
  <si>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</si>
  <si>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35.01.06 Машинист машин по производству бумаги и картона</t>
  </si>
  <si>
    <t>35.01.16 Рыбовод</t>
  </si>
  <si>
    <t>Республика Коми</t>
  </si>
  <si>
    <t>35.01.30 Машинист лесозаготовительных и трелевочных машин</t>
  </si>
  <si>
    <t>Республика Крым</t>
  </si>
  <si>
    <t>12.01.07 Электромеханик по ремонту и обслуживанию электронной медицинской аппаратуры</t>
  </si>
  <si>
    <t>35.01.15 Мастер по ремонту и обслуживанию электрооборудования в сельском хозяйстве</t>
  </si>
  <si>
    <t>Республика Марий Эл</t>
  </si>
  <si>
    <t>Республика Мордовия</t>
  </si>
  <si>
    <t>Республика Саха (Якутия)</t>
  </si>
  <si>
    <t>08.01.02 Монтажник трубопроводов</t>
  </si>
  <si>
    <t>13.01.03 Электрослесарь по ремонту оборудования электростанций</t>
  </si>
  <si>
    <t>Республика Северная Осетия - Алания</t>
  </si>
  <si>
    <t>Республика Татарстан</t>
  </si>
  <si>
    <t>18.01.01 Лаборант по физико-механическим испытаниям</t>
  </si>
  <si>
    <t>18.01.22 Оператор в производстве шин</t>
  </si>
  <si>
    <t>24.01.02 Электромонтажник авиационной техники</t>
  </si>
  <si>
    <t>29.01.09 Вышивальщица</t>
  </si>
  <si>
    <t>29.02.02 Технология кожи и меха</t>
  </si>
  <si>
    <t>Республика Тыва</t>
  </si>
  <si>
    <t>Республика Хакасия</t>
  </si>
  <si>
    <t>Ростовская область</t>
  </si>
  <si>
    <t>35.01.28 Мастер столярного и мебельного производства</t>
  </si>
  <si>
    <t>21.02.20 Прикладная геодезия</t>
  </si>
  <si>
    <t>43.02.17 Технологии индустрии красоты</t>
  </si>
  <si>
    <t>21.01.13 Проходчик</t>
  </si>
  <si>
    <t>Рязанская область</t>
  </si>
  <si>
    <t>Самарская область</t>
  </si>
  <si>
    <t>38.01.01 Оператор диспетчерской (производственно-диспетчерской) службы</t>
  </si>
  <si>
    <t>Саратовская область</t>
  </si>
  <si>
    <t>11.01.11 Наладчик технологического оборудования (электронная техника)</t>
  </si>
  <si>
    <t>Сахалинская область</t>
  </si>
  <si>
    <t>Свердловская область</t>
  </si>
  <si>
    <t>22.01.09 Оператор трубного производства</t>
  </si>
  <si>
    <t>Смоленская область</t>
  </si>
  <si>
    <t>Ставропольский край</t>
  </si>
  <si>
    <t>Тамбовская область</t>
  </si>
  <si>
    <t>Тверская область</t>
  </si>
  <si>
    <t>29.01.25 Переплетчик</t>
  </si>
  <si>
    <t>Томская область</t>
  </si>
  <si>
    <t>Тульская область</t>
  </si>
  <si>
    <t>15.02.02 Техническая эксплуатация оборудования для производства электронной техники</t>
  </si>
  <si>
    <t>Тюменская область</t>
  </si>
  <si>
    <t>Удмуртская Республика</t>
  </si>
  <si>
    <t>Ульяновская область</t>
  </si>
  <si>
    <t>Хабаровский край</t>
  </si>
  <si>
    <t>15.01.10 Слесарь по ремонту лесозаготовительного оборудования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</si>
  <si>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</si>
  <si>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</si>
  <si>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</si>
  <si>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</si>
  <si>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</si>
  <si>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</si>
  <si>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</si>
  <si>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Пищевая промышленность, производство бумажных изделий, полиграфическая деятельность, государственное и муниципальное управление, производство резины и пластика, водоснабжение, экология</t>
  </si>
  <si>
    <r>
      <t xml:space="preserve">иная отрасль
</t>
    </r>
    <r>
      <rPr>
        <sz val="12"/>
        <color rgb="FFFF0000"/>
        <rFont val="Times New Roman"/>
        <family val="1"/>
        <charset val="204"/>
      </rPr>
      <t>должна быть равна 0</t>
    </r>
  </si>
  <si>
    <r>
      <t xml:space="preserve">будут трудоустроены (определились с трудоустройством)
</t>
    </r>
    <r>
      <rPr>
        <i/>
        <sz val="12"/>
        <color rgb="FF000000"/>
        <rFont val="Times New Roman"/>
        <family val="1"/>
        <charset val="204"/>
      </rPr>
      <t>(по трудовому договору, договору ГПХ в соответствии с трудовым законодательством, законодательством  об обязательном пенсионном страховании)</t>
    </r>
  </si>
  <si>
    <t>Субъект РФ</t>
  </si>
  <si>
    <t>Код и наименование профессии/специальности</t>
  </si>
  <si>
    <t>08.01.01 Изготовитель арматурных сеток и каркасов</t>
  </si>
  <si>
    <t>08.01.03 Трубоклад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</si>
  <si>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</si>
  <si>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</si>
  <si>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</si>
  <si>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08.01.15 Слесарь по изготовлению деталей и узлов технических систем в строительстве</t>
  </si>
  <si>
    <t>08.01.20 Электромонтажник по электрическим машинам</t>
  </si>
  <si>
    <t>08.01.21 Монтажник электрических подъемников (лифтов)</t>
  </si>
  <si>
    <t>08.01.30 Электромонтажник слаботочных систем</t>
  </si>
  <si>
    <t>09.01.05 Оператор технической поддержки</t>
  </si>
  <si>
    <t>09.02.08 Интеллектуальные интегрированные системы</t>
  </si>
  <si>
    <t>11.01.03 Радиооператор</t>
  </si>
  <si>
    <t>11.01.04 Монтажник оборудования радио- и телефонной связи</t>
  </si>
  <si>
    <t>11.01.06 Электромонтер оборудования электросвязи и проводного вещания</t>
  </si>
  <si>
    <t>11.01.09 Оператор микроэлектронного производства</t>
  </si>
  <si>
    <t>11.01.10 Оператор оборудования элионных процессов</t>
  </si>
  <si>
    <t>11.01.12 Сборщик изделий электронной техники</t>
  </si>
  <si>
    <t>11.01.13 Сборщик приборов вакуумной электроники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</si>
  <si>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</si>
  <si>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</si>
  <si>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</si>
  <si>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</si>
  <si>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</si>
  <si>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</si>
  <si>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</si>
  <si>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</si>
  <si>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12.01.08 Механик протезно-ортопедических изделий</t>
  </si>
  <si>
    <t>12.02.02 Акустические приборы и системы</t>
  </si>
  <si>
    <t>12.02.04 Электромеханические приборные устройства</t>
  </si>
  <si>
    <t>12.02.05 Оптические и оптико-электронные приборы и системы</t>
  </si>
  <si>
    <t>13.01.02 Машинист паровых турбин</t>
  </si>
  <si>
    <t>13.01.04 Слесарь по ремонту оборудования электростанций</t>
  </si>
  <si>
    <t>13.01.08 Сборщик трансформаторов</t>
  </si>
  <si>
    <t>13.01.09 Сборщик электрических машин и аппаратов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</si>
  <si>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</si>
  <si>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</si>
  <si>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14.02.03 Технология разделения изотопов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</si>
  <si>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</si>
  <si>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</si>
  <si>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</si>
  <si>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15.01.06 Сварщик на лазерных установках</t>
  </si>
  <si>
    <t>15.01.07 Сварщик на электронно-лучевых сварочных установках</t>
  </si>
  <si>
    <t>15.01.11 Электромонтажник блоков электронно-механических часов</t>
  </si>
  <si>
    <t>15.01.12 Часовщик-ремонтник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</si>
  <si>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</si>
  <si>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</si>
  <si>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</si>
  <si>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15.01.22 Чертежник-конструктор</t>
  </si>
  <si>
    <t>15.01.24 Наладчик шлифовальных станков</t>
  </si>
  <si>
    <t>15.01.28 Шлифовщик-универсал</t>
  </si>
  <si>
    <t>18.01.03 Аппаратчик-оператор экологических установок</t>
  </si>
  <si>
    <t>18.01.04 Изготовитель изделий строительной керамики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</si>
  <si>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</si>
  <si>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</si>
  <si>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</si>
  <si>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</si>
  <si>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</si>
  <si>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</si>
  <si>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</si>
  <si>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</si>
  <si>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</si>
  <si>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</si>
  <si>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</si>
  <si>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</si>
  <si>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</si>
  <si>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</si>
  <si>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</si>
  <si>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18.01.23 Оператор процессов вулканизации</t>
  </si>
  <si>
    <t>18.01.25 Оператор в производстве резиновых технических изделий и обуви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</si>
  <si>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</si>
  <si>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</si>
  <si>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</si>
  <si>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18.02.02 Химическая технология отделочного производства и обработки изделий</t>
  </si>
  <si>
    <t>18.02.08 Технология кинофотоматериалов и магнитных носителей</t>
  </si>
  <si>
    <t>19.01.03 Аппаратчик элеваторного, мукомольного, крупяного и комбикормового производства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</si>
  <si>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</si>
  <si>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</si>
  <si>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19.01.08 Пивовар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</si>
  <si>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</si>
  <si>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19.01.13 Обработчик птицы и кроликов</t>
  </si>
  <si>
    <t>19.01.16 Оператор линии производства маргарина</t>
  </si>
  <si>
    <t>19.01.17 Повар, кондитер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</si>
  <si>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</si>
  <si>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</si>
  <si>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</si>
  <si>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</si>
  <si>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</si>
  <si>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</si>
  <si>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</si>
  <si>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</si>
  <si>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</si>
  <si>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</si>
  <si>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</si>
  <si>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</si>
  <si>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21.01.09 Машинист машин по добыче и переработке торфа</t>
  </si>
  <si>
    <t>21.01.11 Горнорабочий на подземных работах</t>
  </si>
  <si>
    <t>21.01.12 Машинист электровоза (на горных выработках)</t>
  </si>
  <si>
    <t>21.01.14 Горномонтажник подземный</t>
  </si>
  <si>
    <t>22.01.01 Доменщик</t>
  </si>
  <si>
    <t>22.01.02 Сталеплавильщик (по типам производства)</t>
  </si>
  <si>
    <t>22.01.04 Контролер металлургического производства</t>
  </si>
  <si>
    <t>22.01.06 Оператор-обработчик цветных металлов</t>
  </si>
  <si>
    <t>22.01.07 Модельщик</t>
  </si>
  <si>
    <t>22.01.10 Оператор в производстве огнеупоров</t>
  </si>
  <si>
    <t>23.01.02 Докер-механизатор</t>
  </si>
  <si>
    <t>23.01.05 Слесарь по ремонту городского электротранспорта</t>
  </si>
  <si>
    <t>24.01.03 Слесарь-механик авиационных приборов</t>
  </si>
  <si>
    <t>24.02.03 Испытание летательных аппаратов</t>
  </si>
  <si>
    <t>25.02.09 Организация воздушных перевозок и авиационных работ</t>
  </si>
  <si>
    <t>26.01.02 Судостроитель-судоремонтник неметаллических судов</t>
  </si>
  <si>
    <t>26.01.04 Слесарь-механик судовой</t>
  </si>
  <si>
    <t>26.01.11 Машинист-котельный судовой</t>
  </si>
  <si>
    <t>26.01.13 Водолаз</t>
  </si>
  <si>
    <t>27.01.01 Контролер измерительных приборов</t>
  </si>
  <si>
    <t>29.01.01 Скорняк</t>
  </si>
  <si>
    <t>29.01.03 Сборщик обуви</t>
  </si>
  <si>
    <t>29.01.06 Раскройщик материалов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</si>
  <si>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</si>
  <si>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</si>
  <si>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</si>
  <si>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</si>
  <si>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</si>
  <si>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</si>
  <si>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</si>
  <si>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</si>
  <si>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</si>
  <si>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</si>
  <si>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</si>
  <si>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</si>
  <si>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</si>
  <si>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</si>
  <si>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29.01.30 Обойщик мебели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</si>
  <si>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</si>
  <si>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</si>
  <si>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Оператор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</si>
  <si>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</si>
  <si>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</si>
  <si>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35.01.16 Мастер по водным биоресурсам и аквакультуре</t>
  </si>
  <si>
    <t>35.01.17 Обработчик рыбы и морепродуктов</t>
  </si>
  <si>
    <t>35.01.18 Рыбак прибрежного лова</t>
  </si>
  <si>
    <t>35.01.22 Охотник промысловый</t>
  </si>
  <si>
    <t>35.01.25 Оператор-станочник деревообрабатывающего оборудования</t>
  </si>
  <si>
    <t>35.01.26 Мастер растениеводства</t>
  </si>
  <si>
    <t>35.01.29 Слесарь по ремонту лесозаготовительного оборудования</t>
  </si>
  <si>
    <t>35.02.09 Водные биоресурсы и аквакультура</t>
  </si>
  <si>
    <t>35.02.17 Агромелиорация</t>
  </si>
  <si>
    <t>39.02.03 Обеспечение деятельности службы занятости населения</t>
  </si>
  <si>
    <t>40.02.04 Юриспруденция</t>
  </si>
  <si>
    <t>43.01.03 Бортпроводник судовой</t>
  </si>
  <si>
    <t>43.01.08 Аппаратчик химической чистки</t>
  </si>
  <si>
    <t>43.02.09 Ритуальный сервис</t>
  </si>
  <si>
    <t>49.02.03 Спорт</t>
  </si>
  <si>
    <t>53.01.01 Мастер по ремонту и обслуживанию музыкальных инструментов (по видам)</t>
  </si>
  <si>
    <t>54.01.08 Художник декоративной росписи по металлу</t>
  </si>
  <si>
    <t>54.01.09 Художник росписи по эмали</t>
  </si>
  <si>
    <t>54.01.15 Инкрустатор</t>
  </si>
  <si>
    <t>54.01.18 Реставратор тканей, гобеленов и ковров</t>
  </si>
  <si>
    <t>55.01.01 Киномеханик</t>
  </si>
  <si>
    <t>55.02.03 Кино- и телепроизводство (по видам)</t>
  </si>
  <si>
    <t>57.02.01 Пограничная деятельность (по видам деятельности)</t>
  </si>
  <si>
    <t>да, доп компетенции включены</t>
  </si>
  <si>
    <t>80</t>
  </si>
  <si>
    <t>81</t>
  </si>
  <si>
    <t>82</t>
  </si>
  <si>
    <t>83</t>
  </si>
  <si>
    <t>трудоустроились в рамках всероссийской ярмарки трудоустройства</t>
  </si>
  <si>
    <t>будет трудоустроен (определился с трудоустройством)</t>
  </si>
  <si>
    <r>
      <t xml:space="preserve">
</t>
    </r>
    <r>
      <rPr>
        <b/>
        <sz val="14"/>
        <color rgb="FFFF0000"/>
        <rFont val="Times New Roman"/>
        <family val="1"/>
        <charset val="204"/>
      </rPr>
      <t xml:space="preserve">1. </t>
    </r>
    <r>
      <rPr>
        <b/>
        <sz val="18"/>
        <color rgb="FFFF0000"/>
        <rFont val="Times New Roman"/>
        <family val="1"/>
        <charset val="204"/>
      </rPr>
      <t>Перераспределить всех трудоустроенных и определившихся с трудоустройством выпускников из графы "иная отрасль" по другим отраслям</t>
    </r>
    <r>
      <rPr>
        <sz val="18"/>
        <color rgb="FF000000"/>
        <rFont val="Times New Roman"/>
        <family val="1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 xml:space="preserve">
</t>
    </r>
  </si>
  <si>
    <t>Наимнование ПОО</t>
  </si>
  <si>
    <t xml:space="preserve">ГПОУ ЯО Ростовский педагогический колледж </t>
  </si>
  <si>
    <t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</si>
  <si>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 xml:space="preserve"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организация индивидуальных встреч с работодателями, в том числе, ОПК , оказание правовой помощи в организации занятости,выявление профессиональных планов и намерений </t>
  </si>
  <si>
    <t>информирование выпускников о вакансиях,оказание содействия выпускникам в подготовке и размещении резюме, 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</si>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</sst>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ont="0" applyBorder="0" applyProtection="0"/>
    <xf numFmtId="0" fontId="1" fillId="0" borderId="0"/>
    <xf numFmtId="0" fontId="3" fillId="0" borderId="0"/>
    <xf numFmtId="0" fontId="3" fillId="4" borderId="0" applyNumberFormat="0" applyFont="0" applyBorder="0" applyAlignment="0" applyProtection="0"/>
  </cellStyleXfs>
  <cellXfs count="20">
    <xf numFmtId="0" fontId="0" fillId="0" borderId="0" xfId="0"/>
    <xf numFmtId="1" fontId="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5">
    <cellStyle name="cf1" xfId="4"/>
    <cellStyle name="Обычный" xfId="0" builtinId="0"/>
    <cellStyle name="Обычный 2" xfId="1"/>
    <cellStyle name="Обычный 3" xfId="2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6B8B7"/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rnet\Desktop\&#1057;&#1086;&#1074;&#1077;&#1097;&#1072;&#1085;&#1080;&#1103;\6%20&#1080;&#1102;&#1083;&#1103;%202023%20&#1075;.%20&#1052;&#1056;&#1043;%20&#1054;&#1055;&#1050;%20&#1090;&#1088;&#1091;&#1076;&#1086;&#1091;&#1089;&#1090;&#1088;&#1086;&#1081;&#1089;&#1090;&#1074;&#1086;%20&#1074;&#1099;&#1087;&#1091;&#1089;&#1082;&#1085;&#1080;&#1082;&#1086;&#1074;%20&#1103;&#1088;&#1084;&#1072;&#1088;&#1082;&#1072;%20&#1090;&#1088;&#1091;&#1076;&#1086;&#1091;&#1089;&#1090;&#1088;&#1086;&#1081;&#1089;&#1090;&#1074;&#1072;\&#1052;&#1086;&#1085;&#1080;&#1090;&#1086;&#1088;&#1080;&#1085;&#1075;%20&#1090;&#1088;&#1091;&#1076;&#1086;&#1091;&#1089;&#1090;&#1088;&#1086;&#1081;&#1089;&#1090;&#1074;&#1072;_23.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74;%20&#1087;&#1088;&#1072;&#1082;&#1090;&#1080;&#1082;&#1086;&#1081;\Desktop\&#1052;&#1086;&#1085;&#1080;&#1090;&#1086;&#1088;&#1080;&#1085;&#1075;_&#1090;&#1088;&#1091;&#1076;&#1086;&#1091;&#1089;&#1090;&#1088;&#1086;&#1081;&#1089;&#1090;&#1074;&#1072;_&#1074;&#1099;&#1087;&#1091;&#1089;&#1082;&#1085;&#1080;&#1082;&#1086;&#1074;_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 Херсон"/>
      <sheetName val="Выпуск 2023_ЛНР"/>
      <sheetName val="содействие труд-ву ЛНР"/>
      <sheetName val="занятость выпускников ЛНР"/>
      <sheetName val="списки"/>
      <sheetName val="май 2023 г. (справочно) "/>
      <sheetName val="май 2023 г. (справочно)"/>
      <sheetName val="список ОО СПО (справочно)"/>
      <sheetName val="ИТОГ Форма 1"/>
      <sheetName val="ИТОГ Форма 1_кор"/>
      <sheetName val="МОЙ Ф1"/>
      <sheetName val="Лист1"/>
      <sheetName val="ИТОГ Форма 2"/>
      <sheetName val="Лист2"/>
      <sheetName val="ИТОГ Форма 2_кор"/>
      <sheetName val="МОЙ Ф2"/>
      <sheetName val="Лист5"/>
      <sheetName val="труд-во по отраслям"/>
      <sheetName val="Лист12"/>
      <sheetName val="выпуск по техн спе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E1" t="str">
            <v>Код и наименование профессии/специальности</v>
          </cell>
        </row>
        <row r="2">
          <cell r="E2" t="str">
            <v>05.01.01 Гидрометнаблюдатель</v>
          </cell>
        </row>
        <row r="3">
          <cell r="E3" t="str">
            <v>05.02.01 Картография</v>
          </cell>
        </row>
        <row r="4">
          <cell r="E4" t="str">
            <v>05.02.02 Гидрология</v>
          </cell>
        </row>
        <row r="5">
          <cell r="E5" t="str">
            <v>05.02.03 Метеорология</v>
          </cell>
        </row>
        <row r="6">
          <cell r="E6" t="str">
            <v>07.02.01 Архитектура</v>
          </cell>
        </row>
        <row r="7">
          <cell r="E7" t="str">
            <v>08.01.01 Изготовитель арматурных сеток и каркасов</v>
          </cell>
        </row>
        <row r="8">
          <cell r="E8" t="str">
            <v>08.01.02 Монтажник трубопроводов</v>
          </cell>
        </row>
        <row r="9">
          <cell r="E9" t="str">
            <v>08.01.04 Кровельщик</v>
          </cell>
        </row>
        <row r="10">
          <cell r="E10" t="str">
            <v>08.01.05 Мастер столярно-плотничных и паркетных работ</v>
          </cell>
        </row>
        <row r="11">
          <cell r="E11" t="str">
            <v>08.01.06 Мастер сухого строительства</v>
          </cell>
        </row>
        <row r="12">
          <cell r="E12" t="str">
            <v>08.01.07 Мастер общестроительных работ</v>
          </cell>
        </row>
        <row r="13">
          <cell r="E13" t="str">
            <v>08.01.08 Мастер отделочных строительных работ</v>
          </cell>
        </row>
        <row r="14">
          <cell r="E14" t="str">
            <v>08.01.09 Слесарь по строительно-монтажным работам</v>
          </cell>
        </row>
        <row r="15">
          <cell r="E15" t="str">
            <v>08.01.10 Мастер жилищно-коммунального хозяйства</v>
          </cell>
        </row>
        <row r="16">
          <cell r="E16" t="str">
            <v>08.01.11 Машинист машин и оборудования в производстве цемента</v>
          </cell>
        </row>
        <row r="17">
          <cell r="E17" t="str">
            <v>08.01.13 Изготовитель железобетонных изделий</v>
          </cell>
        </row>
        <row r="18">
          <cell r="E18" t="str">
            <v>08.01.14 Монтажник санитарно-технических, вентиляционных систем и оборудования</v>
          </cell>
        </row>
        <row r="19">
          <cell r="E19" t="str">
            <v>08.01.15 Слесарь по изготовлению деталей и узлов технических систем в строительстве</v>
          </cell>
        </row>
        <row r="20">
          <cell r="E20" t="str">
            <v>08.01.16 Электромонтажник по сигнализации, централизации и блокировке</v>
          </cell>
        </row>
        <row r="21">
          <cell r="E21" t="str">
            <v>08.01.17 Электромонтажник-наладчик</v>
          </cell>
        </row>
        <row r="22">
          <cell r="E22" t="str">
            <v>08.01.18 Электромонтажник электрических сетей и электрооборудования</v>
          </cell>
        </row>
        <row r="23">
          <cell r="E23" t="str">
            <v>08.01.19 Электромонтажник по силовым сетям и электрооборудованию</v>
          </cell>
        </row>
        <row r="24">
          <cell r="E24" t="str">
            <v>08.01.21 Монтажник электрических подъемников (лифтов)</v>
          </cell>
        </row>
        <row r="25">
          <cell r="E25" t="str">
            <v>08.01.22 Мастер путевых машин</v>
          </cell>
        </row>
        <row r="26">
          <cell r="E26" t="str">
            <v>08.01.23 Бригадир-путеец</v>
          </cell>
        </row>
        <row r="27">
          <cell r="E27" t="str">
            <v>08.01.24 Мастер столярно-плотничных, паркетных и стекольных работ</v>
          </cell>
        </row>
        <row r="28">
          <cell r="E28" t="str">
            <v>08.01.25 Мастер отделочных строительных и декоративных работ</v>
          </cell>
        </row>
        <row r="29">
          <cell r="E29" t="str">
            <v>08.01.26 Мастер по ремонту и обслуживанию инженерных систем жилищно-коммунального хозяйства</v>
          </cell>
        </row>
        <row r="30">
          <cell r="E30" t="str">
            <v>08.01.27 Мастер общестроительных работ</v>
          </cell>
        </row>
        <row r="31">
          <cell r="E31" t="str">
            <v>08.01.28 Мастер отделочных строительных и декоративных работ</v>
          </cell>
        </row>
        <row r="32">
          <cell r="E32" t="str">
            <v>08.01.29 Мастер по ремонту и обслуживанию инженерных систем жилищно-коммунального хозяйства</v>
          </cell>
        </row>
        <row r="33">
          <cell r="E33" t="str">
            <v>08.01.30 Электромонтажник слаботочных систем</v>
          </cell>
        </row>
        <row r="34">
          <cell r="E34" t="str">
            <v>08.01.31 Электромонтажник электрических сетей и электрооборудования</v>
          </cell>
        </row>
        <row r="35">
          <cell r="E35" t="str">
            <v>08.02.01 Строительство и эксплуатация зданий и сооружений</v>
          </cell>
        </row>
        <row r="36">
          <cell r="E36" t="str">
            <v>08.02.02 Строительство и эксплуатация инженерных сооружений</v>
          </cell>
        </row>
        <row r="37">
          <cell r="E37" t="str">
            <v>08.02.03 Производство неметаллических строительных изделий и конструкций</v>
          </cell>
        </row>
        <row r="38">
          <cell r="E38" t="str">
            <v>08.02.04 Водоснабжение и водоотведение</v>
          </cell>
        </row>
        <row r="39">
          <cell r="E39" t="str">
            <v>08.02.05 Строительство и эксплуатация автомобильных дорог и аэродромов</v>
          </cell>
        </row>
        <row r="40">
          <cell r="E40" t="str">
            <v>08.02.06 Строительство и эксплуатация городских путей сообщения</v>
          </cell>
        </row>
        <row r="41">
          <cell r="E41" t="str">
            <v>08.02.07 Монтаж и эксплуатация внутренних сантехнических устройств, кондиционирования воздуха и вентиляции</v>
          </cell>
        </row>
        <row r="42">
          <cell r="E42" t="str">
            <v>08.02.08 Монтаж и эксплуатация оборудования и систем газоснабжения</v>
          </cell>
        </row>
        <row r="43">
          <cell r="E43" t="str">
            <v>08.02.09 Монтаж, наладка и эксплуатация электрооборудования промышленных и гражданских зданий</v>
          </cell>
        </row>
        <row r="44">
          <cell r="E44" t="str">
            <v>08.02.10 Строительство железных дорог, путь и путевое хозяйство</v>
          </cell>
        </row>
        <row r="45">
          <cell r="E45" t="str">
            <v>08.02.11 Управление, эксплуатация и обслуживание многоквартирного дома</v>
          </cell>
        </row>
        <row r="46">
          <cell r="E46" t="str">
            <v>08.02.12 Строительство и эксплуатация автомобильных дорог, аэродромов и городских путей сообщения</v>
          </cell>
        </row>
        <row r="47">
          <cell r="E47" t="str">
            <v>08.02.13 Монтаж и эксплуатация внутренних сантехнических устройств, кондиционирования воздуха и вентиляции</v>
          </cell>
        </row>
        <row r="48">
          <cell r="E48" t="str">
            <v>08.02.14 Эксплуатация и обслуживание многоквартирного дома</v>
          </cell>
        </row>
        <row r="49">
          <cell r="E49" t="str">
            <v>09.01.01 Наладчик аппаратного и программного обеспечения</v>
          </cell>
        </row>
        <row r="50">
          <cell r="E50" t="str">
            <v>09.01.02 Наладчик компьютерных сетей</v>
          </cell>
        </row>
        <row r="51">
          <cell r="E51" t="str">
            <v>09.01.03 Мастер по обработке цифровой информации</v>
          </cell>
        </row>
        <row r="52">
          <cell r="E52" t="str">
            <v>09.01.03 Оператор информационных систем и ресурсов</v>
          </cell>
        </row>
        <row r="53">
          <cell r="E53" t="str">
            <v>09.01.04 Наладчик аппаратных и программных средств инфокоммуникационных систем</v>
          </cell>
        </row>
        <row r="54">
          <cell r="E54" t="str">
            <v>09.01.05 Оператор технической поддержки</v>
          </cell>
        </row>
        <row r="55">
          <cell r="E55" t="str">
            <v>09.02.01 Компьютерные системы и комплексы</v>
          </cell>
        </row>
        <row r="56">
          <cell r="E56" t="str">
            <v>09.02.02 Компьютерные сети</v>
          </cell>
        </row>
        <row r="57">
          <cell r="E57" t="str">
            <v>09.02.03 Программирование в компьютерных системах</v>
          </cell>
        </row>
        <row r="58">
          <cell r="E58" t="str">
            <v>09.02.04 Информационные системы (по отраслям)</v>
          </cell>
        </row>
        <row r="59">
          <cell r="E59" t="str">
            <v>09.02.05 Прикладная информатика (по отраслям)</v>
          </cell>
        </row>
        <row r="60">
          <cell r="E60" t="str">
            <v>09.02.06 Сетевое и системное администрирование</v>
          </cell>
        </row>
        <row r="61">
          <cell r="E61" t="str">
            <v>09.02.07 Информационные системы и программирование</v>
          </cell>
        </row>
        <row r="62">
          <cell r="E62" t="str">
            <v>09.02.08 Интеллектуальные интегрированные системы</v>
          </cell>
        </row>
        <row r="63">
          <cell r="E63" t="str">
            <v>10.02.01 Организация и технология защиты информации</v>
          </cell>
        </row>
        <row r="64">
          <cell r="E64" t="str">
            <v>10.02.02 Информационная безопасность телекоммуникационных систем</v>
          </cell>
        </row>
        <row r="65">
          <cell r="E65" t="str">
            <v>10.02.03 Информационная безопасность автоматизированных систем</v>
          </cell>
        </row>
        <row r="66">
          <cell r="E66" t="str">
            <v>10.02.04 Обеспечение информационной безопасности телекоммуникационных систем</v>
          </cell>
        </row>
        <row r="67">
          <cell r="E67" t="str">
            <v>10.02.05 Обеспечение информационной безопасности автоматизированных систем</v>
          </cell>
        </row>
        <row r="68">
          <cell r="E68" t="str">
            <v>11.01.01 Монтажник радиоэлектронной аппаратуры и приборов</v>
          </cell>
        </row>
        <row r="69">
          <cell r="E69" t="str">
            <v>11.01.02 Радиомеханик</v>
          </cell>
        </row>
        <row r="70">
          <cell r="E70" t="str">
            <v>11.01.05 Монтажник связи</v>
          </cell>
        </row>
        <row r="71">
          <cell r="E71" t="str">
            <v>11.01.06 Электромонтер оборудования электросвязи и проводного вещания</v>
          </cell>
        </row>
        <row r="72">
          <cell r="E72" t="str">
            <v>11.01.07 Электромонтер по ремонту линейно-кабельных сооружений телефонной связи и проводного вещания</v>
          </cell>
        </row>
        <row r="73">
          <cell r="E73" t="str">
            <v>11.01.08 Оператор связи</v>
          </cell>
        </row>
        <row r="74">
          <cell r="E74" t="str">
            <v>11.01.11 Наладчик технологического оборудования (электронная техника)</v>
          </cell>
        </row>
        <row r="75">
          <cell r="E75" t="str">
            <v>11.02.01 Радиоаппаратостроение</v>
          </cell>
        </row>
        <row r="76">
          <cell r="E76" t="str">
            <v>11.02.02 Техническое обслуживание и ремонт радиоэлектронной техники (по отраслям)</v>
          </cell>
        </row>
        <row r="77">
          <cell r="E77" t="str">
            <v>11.02.03 Эксплуатация оборудования радиосвязи и электрорадионавигации судов</v>
          </cell>
        </row>
        <row r="78">
          <cell r="E78" t="str">
            <v>11.02.04 Радиотехнические комплексы и системы управления космических летательных аппаратов</v>
          </cell>
        </row>
        <row r="79">
          <cell r="E79" t="str">
            <v>11.02.05 Аудиовизуальная техника</v>
          </cell>
        </row>
        <row r="80">
          <cell r="E80" t="str">
            <v>11.02.06 Техническая эксплуатация транспортного радиоэлектронного оборудования (по видам транспорта)</v>
          </cell>
        </row>
        <row r="81">
          <cell r="E81" t="str">
            <v>11.02.07 Радиотехнические информационные системы</v>
          </cell>
        </row>
        <row r="82">
          <cell r="E82" t="str">
            <v>11.02.08 Средства связи с подвижными объектами</v>
          </cell>
        </row>
        <row r="83">
          <cell r="E83" t="str">
            <v>11.02.09 Многоканальные телекоммуникационные системы</v>
          </cell>
        </row>
        <row r="84">
          <cell r="E84" t="str">
            <v>11.02.10 Радиосвязь, радиовещание и телевидение</v>
          </cell>
        </row>
        <row r="85">
          <cell r="E85" t="str">
            <v>11.02.11 Сети связи и системы коммутации</v>
          </cell>
        </row>
        <row r="86">
          <cell r="E86" t="str">
            <v>11.02.12 Почтовая связь</v>
          </cell>
        </row>
        <row r="87">
          <cell r="E87" t="str">
            <v>11.02.13 Твердотельная электроника</v>
          </cell>
        </row>
        <row r="88">
          <cell r="E88" t="str">
            <v>11.02.14 Электронные приборы и устройства</v>
          </cell>
        </row>
        <row r="89">
          <cell r="E89" t="str">
            <v>11.02.15 Инфокоммуникационные сети и системы связи</v>
          </cell>
        </row>
        <row r="90">
          <cell r="E90" t="str">
            <v>11.02.16 Монтаж, техническое обслуживание и ремонт электронных приборов и устройств</v>
          </cell>
        </row>
        <row r="91">
          <cell r="E91" t="str">
            <v>11.02.17 Разработка электронных устройств и систем</v>
          </cell>
        </row>
        <row r="92">
          <cell r="E92" t="str">
            <v>11.02.18 Системы радиосвязи, мобильной связи и телерадиовещания</v>
          </cell>
        </row>
        <row r="93">
          <cell r="E93" t="str">
            <v>12.01.02 Оптик-механик</v>
          </cell>
        </row>
        <row r="94">
          <cell r="E94" t="str">
            <v>12.01.07 Электромеханик по ремонту и обслуживанию электронной медицинской аппаратуры</v>
          </cell>
        </row>
        <row r="95">
          <cell r="E95" t="str">
            <v>12.01.09 Мастер по изготовлению и сборке деталей и узлов оптических и оптико-электронных приборов и систем</v>
          </cell>
        </row>
        <row r="96">
          <cell r="E96" t="str">
            <v>12.02.01 Авиационные приборы и комплексы</v>
          </cell>
        </row>
        <row r="97">
          <cell r="E97" t="str">
            <v>12.02.03 Радиоэлектронные приборные устройства</v>
          </cell>
        </row>
        <row r="98">
          <cell r="E98" t="str">
            <v>12.02.04 Электромеханические приборные устройства</v>
          </cell>
        </row>
        <row r="99">
          <cell r="E99" t="str">
            <v>12.02.05 Оптические и оптико-электронные приборы и системы</v>
          </cell>
        </row>
        <row r="100">
          <cell r="E100" t="str">
            <v>12.02.06 Биотехнические и медицинские аппараты и системы</v>
          </cell>
        </row>
        <row r="101">
          <cell r="E101" t="str">
            <v>12.02.07 Монтаж, техническое обслуживание и ремонт медицинской техники</v>
          </cell>
        </row>
        <row r="102">
          <cell r="E102" t="str">
            <v>12.02.08 Протезно-ортопедическая и реабилитационная техника</v>
          </cell>
        </row>
        <row r="103">
          <cell r="E103" t="str">
            <v>12.02.09 Производство и эксплуатация оптических и оптико-электронных приборов и систем</v>
          </cell>
        </row>
        <row r="104">
          <cell r="E104" t="str">
            <v>12.02.10 Монтаж, техническое обслуживание и ремонт биотехнических и медицинских аппаратов и систем</v>
          </cell>
        </row>
        <row r="105">
          <cell r="E105" t="str">
            <v>13.01.01 Машинист котлов</v>
          </cell>
        </row>
        <row r="106">
          <cell r="E106" t="str">
            <v>13.01.02 Машинист паровых турбин</v>
          </cell>
        </row>
        <row r="107">
          <cell r="E107" t="str">
            <v>13.01.03 Электрослесарь по ремонту оборудования электростанций</v>
          </cell>
        </row>
        <row r="108">
          <cell r="E108" t="str">
            <v>13.01.04 Слесарь по ремонту оборудования электростанций</v>
          </cell>
        </row>
        <row r="109">
          <cell r="E109" t="str">
            <v>13.01.05 Электромонтер по техническому обслуживанию электростанций и сетей</v>
          </cell>
        </row>
        <row r="110">
          <cell r="E110" t="str">
            <v>13.01.06 Электромонтер-линейщик по монтажу воздушных линий высокого напряжения и контактной сети</v>
          </cell>
        </row>
        <row r="111">
          <cell r="E111" t="str">
            <v>13.01.07 Электромонтер по ремонту электросетей</v>
          </cell>
        </row>
        <row r="112">
          <cell r="E112" t="str">
            <v>13.01.10 Электромонтер по ремонту и обслуживанию электрооборудования (по отраслям)</v>
          </cell>
        </row>
        <row r="113">
          <cell r="E113" t="str">
            <v>13.01.13 Электромонтажник-схемщик</v>
          </cell>
        </row>
        <row r="114">
          <cell r="E114" t="str">
            <v>13.01.14 Электромеханик по лифтам</v>
          </cell>
        </row>
        <row r="115">
          <cell r="E115" t="str">
            <v>13.02.01 Тепловые электрические станции</v>
          </cell>
        </row>
        <row r="116">
          <cell r="E116" t="str">
            <v>13.02.02 Теплоснабжение и теплотехническое оборудование</v>
          </cell>
        </row>
        <row r="117">
          <cell r="E117" t="str">
            <v>13.02.03 Электрические станции, сети и системы</v>
          </cell>
        </row>
        <row r="118">
          <cell r="E118" t="str">
            <v>13.02.04 Гидроэлектроэнергетические установки</v>
          </cell>
        </row>
        <row r="119">
          <cell r="E119" t="str">
            <v>13.02.05 Технология воды, топлива и смазочных материалов на электрических станциях</v>
          </cell>
        </row>
        <row r="120">
          <cell r="E120" t="str">
            <v>13.02.06 Релейная защита и автоматизация электроэнергетических систем</v>
          </cell>
        </row>
        <row r="121">
          <cell r="E121" t="str">
            <v>13.02.07 Электроснабжение (по отраслям)</v>
          </cell>
        </row>
        <row r="122">
          <cell r="E122" t="str">
            <v>13.02.08 Электроизоляционная, кабельная и конденсаторная техника</v>
          </cell>
        </row>
        <row r="123">
          <cell r="E123" t="str">
            <v>13.02.09 Монтаж и эксплуатация линий электропередачи</v>
          </cell>
        </row>
        <row r="124">
          <cell r="E124" t="str">
            <v>13.02.10 Электрические машины и аппараты</v>
          </cell>
        </row>
        <row r="125">
          <cell r="E125" t="str">
            <v>13.02.11 Техническая эксплуатация и обслуживание электрического и электромеханического оборудования (по отраслям)</v>
          </cell>
        </row>
        <row r="126">
          <cell r="E126" t="str">
            <v>14.02.01 Атомные электрические станции и установки</v>
          </cell>
        </row>
        <row r="127">
          <cell r="E127" t="str">
            <v>14.02.02 Радиационная безопасность</v>
          </cell>
        </row>
        <row r="128">
          <cell r="E128" t="str">
            <v>15.01.04 Наладчик сварочного и газоплазморезательного оборудования</v>
          </cell>
        </row>
        <row r="129">
          <cell r="E129" t="str">
            <v>15.01.05 Сварщик (ручной и частично механизированной сварки (наплавки)</v>
          </cell>
        </row>
        <row r="130">
          <cell r="E130" t="str">
            <v>15.01.05 Сварщик (электросварочные и газосварочные работы)</v>
          </cell>
        </row>
        <row r="131">
          <cell r="E131" t="str">
            <v>15.01.06 Сварщик на лазерных установках</v>
          </cell>
        </row>
        <row r="132">
          <cell r="E132" t="str">
            <v>15.01.08 Наладчик литейного оборудования</v>
          </cell>
        </row>
        <row r="133">
          <cell r="E133" t="str">
            <v>15.01.09 Машинист лесозаготовительных и трелевочных машин</v>
          </cell>
        </row>
        <row r="134">
          <cell r="E134" t="str">
            <v>15.01.10 Слесарь по ремонту лесозаготовительного оборудования</v>
          </cell>
        </row>
        <row r="135">
          <cell r="E135" t="str">
            <v>15.01.13 Монтажник технологического оборудования (по видам оборудования)</v>
          </cell>
        </row>
        <row r="136">
          <cell r="E136" t="str">
            <v>15.01.17 Электромеханик по торговому и холодильному оборудованию</v>
          </cell>
        </row>
        <row r="137">
          <cell r="E137" t="str">
            <v>15.01.18 Машинист холодильных установок</v>
          </cell>
        </row>
        <row r="138">
          <cell r="E138" t="str">
            <v>15.01.19 Наладчик контрольно-измерительных приборов и автоматики</v>
          </cell>
        </row>
        <row r="139">
          <cell r="E139" t="str">
            <v>15.01.20 Слесарь по контрольно-измерительным приборам и автоматике</v>
          </cell>
        </row>
        <row r="140">
          <cell r="E140" t="str">
            <v>15.01.21 Электромонтер охранно-пожарной сигнализации</v>
          </cell>
        </row>
        <row r="141">
          <cell r="E141" t="str">
            <v>15.01.22 Чертежник-конструктор</v>
          </cell>
        </row>
        <row r="142">
          <cell r="E142" t="str">
            <v>15.01.23 Наладчик станков и оборудования в механообработке</v>
          </cell>
        </row>
        <row r="143">
          <cell r="E143" t="str">
            <v>15.01.25 Станочник (металлообработка)</v>
          </cell>
        </row>
        <row r="144">
          <cell r="E144" t="str">
            <v>15.01.26 Токарь-универсал</v>
          </cell>
        </row>
        <row r="145">
          <cell r="E145" t="str">
            <v>15.01.27 Фрезеровщик-универсал</v>
          </cell>
        </row>
        <row r="146">
          <cell r="E146" t="str">
            <v>15.01.29 Контролер станочных и слесарных работ</v>
          </cell>
        </row>
        <row r="147">
          <cell r="E147" t="str">
            <v>15.01.30 Слесарь</v>
          </cell>
        </row>
        <row r="148">
          <cell r="E148" t="str">
            <v>15.01.31 Мастер контрольно-измерительных приборов и автоматики</v>
          </cell>
        </row>
        <row r="149">
          <cell r="E149" t="str">
            <v>15.01.32 Оператор станков с программным управлением</v>
          </cell>
        </row>
        <row r="150">
          <cell r="E150" t="str">
            <v>15.01.33 Токарь на станках с числовым программным управлением</v>
          </cell>
        </row>
        <row r="151">
          <cell r="E151" t="str">
            <v>15.01.34 Фрезеровщик на станках с числовым программным управлением</v>
          </cell>
        </row>
        <row r="152">
          <cell r="E152" t="str">
            <v>15.01.35 Мастер слесарных работ</v>
          </cell>
        </row>
        <row r="153">
          <cell r="E153" t="str">
            <v>15.01.36 Дефектоскопист</v>
          </cell>
        </row>
        <row r="154">
          <cell r="E154" t="str">
            <v>15.02.01 Монтаж и техническая эксплуатация промышленного оборудования (по отраслям)</v>
          </cell>
        </row>
        <row r="155">
          <cell r="E155" t="str">
            <v>15.02.02 Техническая эксплуатация оборудования для производства электронной техники</v>
          </cell>
        </row>
        <row r="156">
          <cell r="E156" t="str">
            <v>15.02.03 Техническая эксплуатация гидравлических машин, гидроприводов и гидропневмоавтоматики</v>
          </cell>
        </row>
        <row r="157">
          <cell r="E157" t="str">
            <v>15.02.04 Специальные машины и устройства</v>
          </cell>
        </row>
        <row r="158">
          <cell r="E158" t="str">
            <v>15.02.05 Техническая эксплуатация оборудования в торговле и общественном питании</v>
          </cell>
        </row>
        <row r="159">
          <cell r="E159" t="str">
            <v>15.02.06 Монтаж и техническая эксплуатация холодильно-компрессорных машин и установок (по отраслям)</v>
          </cell>
        </row>
        <row r="160">
          <cell r="E160" t="str">
            <v>15.02.06 Монтаж, техническая эксплуатация и ремонт холодильно-компрессорных и теплонасосных машин и установок (по отраслям)</v>
          </cell>
        </row>
        <row r="161">
          <cell r="E161" t="str">
            <v>15.02.07 Автоматизация технологических процессов и производств (по отраслям)</v>
          </cell>
        </row>
        <row r="162">
          <cell r="E162" t="str">
            <v>15.02.08 Технология машиностроения</v>
          </cell>
        </row>
        <row r="163">
          <cell r="E163" t="str">
            <v>15.02.09 Аддитивные технологии</v>
          </cell>
        </row>
        <row r="164">
          <cell r="E164" t="str">
            <v>15.02.10 Мехатроника и мобильная робототехника (по отраслям)</v>
          </cell>
        </row>
        <row r="165">
          <cell r="E165" t="str">
            <v>15.02.11 Техническая эксплуатация и обслуживание роботизированного производства</v>
          </cell>
        </row>
        <row r="166">
          <cell r="E166" t="str">
            <v>15.02.12 Монтаж, техническое обслуживание и ремонт промышленного оборудования (по отраслям)</v>
          </cell>
        </row>
        <row r="167">
          <cell r="E167" t="str">
            <v>15.02.13 Техническое обслуживание и ремонт систем вентиляции и кондиционирования</v>
          </cell>
        </row>
        <row r="168">
          <cell r="E168" t="str">
            <v>15.02.14 Оснащение средствами автоматизации технологических процессов и производств (по отраслям)</v>
          </cell>
        </row>
        <row r="169">
          <cell r="E169" t="str">
            <v>15.02.15 Технология металлообрабатывающего производства</v>
          </cell>
        </row>
        <row r="170">
          <cell r="E170" t="str">
            <v>15.02.16 Технология машиностроения</v>
          </cell>
        </row>
        <row r="171">
          <cell r="E171" t="str">
            <v>18.01.01 Лаборант по физико-механическим испытаниям</v>
          </cell>
        </row>
        <row r="172">
          <cell r="E172" t="str">
            <v>18.01.02 Лаборант-эколог</v>
          </cell>
        </row>
        <row r="173">
          <cell r="E173" t="str">
            <v>18.01.03 Аппаратчик-оператор экологических установок</v>
          </cell>
        </row>
        <row r="174">
          <cell r="E174" t="str">
            <v>18.01.05 Аппаратчик-оператор производства неорганических веществ</v>
          </cell>
        </row>
        <row r="175">
          <cell r="E175" t="str">
            <v>18.01.06 Оператор производства стекловолокна, стекловолокнистых материалов и изделий стеклопластиков</v>
          </cell>
        </row>
        <row r="176">
          <cell r="E176" t="str">
            <v>18.01.08 Мастер-изготовитель деталей и изделий из стекла</v>
          </cell>
        </row>
        <row r="177">
          <cell r="E177" t="str">
            <v>18.01.12 Изготовитель фарфоровых и фаянсовых изделий</v>
          </cell>
        </row>
        <row r="178">
          <cell r="E178" t="str">
            <v>18.01.22 Оператор в производстве шин</v>
          </cell>
        </row>
        <row r="179">
          <cell r="E179" t="str">
            <v>18.01.24 Мастер шиномонтажной мастерской</v>
          </cell>
        </row>
        <row r="180">
          <cell r="E180" t="str">
            <v>18.01.26 Аппаратчик-оператор нефтехимического производства</v>
          </cell>
        </row>
        <row r="181">
          <cell r="E181" t="str">
            <v>18.01.27 Машинист технологических насосов и компрессоров</v>
          </cell>
        </row>
        <row r="182">
          <cell r="E182" t="str">
            <v>18.01.28 Оператор нефтепереработки</v>
          </cell>
        </row>
        <row r="183">
          <cell r="E183" t="str">
            <v>18.01.29 Мастер по обслуживанию магистральных трубопроводов</v>
          </cell>
        </row>
        <row r="184">
          <cell r="E184" t="str">
            <v>18.01.31 Машинист машин коксохимического производства</v>
          </cell>
        </row>
        <row r="185">
          <cell r="E185" t="str">
            <v>18.01.32 Аппаратчик-оператор азотных производств и продуктов органического синтеза</v>
          </cell>
        </row>
        <row r="186">
          <cell r="E186" t="str">
            <v>18.01.33 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187">
          <cell r="E187" t="str">
            <v>18.02.01 Аналитический контроль качества химических соединений</v>
          </cell>
        </row>
        <row r="188">
          <cell r="E188" t="str">
            <v>18.02.03 Химическая технология неорганических веществ</v>
          </cell>
        </row>
        <row r="189">
          <cell r="E189" t="str">
            <v>18.02.04 Электрохимическое производство</v>
          </cell>
        </row>
        <row r="190">
          <cell r="E190" t="str">
            <v>18.02.05 Производство тугоплавких неметаллических и силикатных материалов и изделий</v>
          </cell>
        </row>
        <row r="191">
          <cell r="E191" t="str">
            <v>18.02.06 Химическая технология органических веществ</v>
          </cell>
        </row>
        <row r="192">
          <cell r="E192" t="str">
            <v>18.02.07 Технология производства и переработки пластических масс и эластомеров</v>
          </cell>
        </row>
        <row r="193">
          <cell r="E193" t="str">
            <v>18.02.09 Переработка нефти и газа</v>
          </cell>
        </row>
        <row r="194">
          <cell r="E194" t="str">
            <v>18.02.10 Коксохимическое производство</v>
          </cell>
        </row>
        <row r="195">
          <cell r="E195" t="str">
            <v>18.02.11 Технология пиротехнических составов и изделий</v>
          </cell>
        </row>
        <row r="196">
          <cell r="E196" t="str">
            <v>18.02.12 Технология аналитического контроля химических соединений</v>
          </cell>
        </row>
        <row r="197">
          <cell r="E197" t="str">
            <v>18.02.13 Технология производства изделий из полимерных композитов</v>
          </cell>
        </row>
        <row r="198">
          <cell r="E198" t="str">
            <v>19.01.01 Аппаратчик-оператор в биотехнологии</v>
          </cell>
        </row>
        <row r="199">
          <cell r="E199" t="str">
            <v>19.01.02 Лаборант-аналитик</v>
          </cell>
        </row>
        <row r="200">
          <cell r="E200" t="str">
            <v>19.01.04 Пекарь</v>
          </cell>
        </row>
        <row r="201">
          <cell r="E201" t="str">
            <v>19.01.06 Аппаратчик производства сахара</v>
          </cell>
        </row>
        <row r="202">
          <cell r="E202" t="str">
            <v>19.01.07 Кондитер сахаристых изделий</v>
          </cell>
        </row>
        <row r="203">
          <cell r="E203" t="str">
            <v>19.01.09 Наладчик оборудования в производстве пищевой продукции (по отраслям производства)</v>
          </cell>
        </row>
        <row r="204">
          <cell r="E204" t="str">
            <v>19.01.09 Мастер по эксплуатации, механизации, автоматизации и роботизации технологического оборудования и процессов пищевой промышленности</v>
          </cell>
        </row>
        <row r="205">
          <cell r="E205" t="str">
            <v>19.01.10 Мастер производства молочной продукции</v>
          </cell>
        </row>
        <row r="206">
          <cell r="E206" t="str">
            <v>19.01.11 Изготовитель мороженого</v>
          </cell>
        </row>
        <row r="207">
          <cell r="E207" t="str">
            <v>19.01.12 Переработчик скота и мяса</v>
          </cell>
        </row>
        <row r="208">
          <cell r="E208" t="str">
            <v>19.01.14 Оператор процессов колбасного производства</v>
          </cell>
        </row>
        <row r="209">
          <cell r="E209" t="str">
            <v>19.01.15 Аппаратчик получения растительного масла</v>
          </cell>
        </row>
        <row r="210">
          <cell r="E210" t="str">
            <v>19.01.18 Аппаратчик-оператор производства продуктов питания из растительного сырья</v>
          </cell>
        </row>
        <row r="211">
          <cell r="E211" t="str">
            <v>19.01.19 Аппаратчик-оператор производства продуктов питания животного происхождения</v>
          </cell>
        </row>
        <row r="212">
          <cell r="E212" t="str">
            <v>19.01.20 Аппаратчик-оператор производства продукции общественного питания массового изготовления и специализированных пищевых продуктов</v>
          </cell>
        </row>
        <row r="213">
          <cell r="E213" t="str">
            <v>19.02.01 Биохимическое производство</v>
          </cell>
        </row>
        <row r="214">
          <cell r="E214" t="str">
            <v>19.02.02 Технология хранения и переработки зерна</v>
          </cell>
        </row>
        <row r="215">
          <cell r="E215" t="str">
            <v>19.02.03 Технология хлеба, кондитерских и макаронных изделий</v>
          </cell>
        </row>
        <row r="216">
          <cell r="E216" t="str">
            <v>19.02.04 Технология сахаристых продуктов</v>
          </cell>
        </row>
        <row r="217">
          <cell r="E217" t="str">
            <v>19.02.05 Технология бродильных производств и виноделие</v>
          </cell>
        </row>
        <row r="218">
          <cell r="E218" t="str">
            <v>19.02.06 Технология консервов и пищеконцентратов</v>
          </cell>
        </row>
        <row r="219">
          <cell r="E219" t="str">
            <v>19.02.07 Технология молока и молочных продуктов</v>
          </cell>
        </row>
        <row r="220">
          <cell r="E220" t="str">
            <v>19.02.08 Технология мяса и мясных продуктов</v>
          </cell>
        </row>
        <row r="221">
          <cell r="E221" t="str">
            <v>19.02.09 Технология жиров и жирозаменителей</v>
          </cell>
        </row>
        <row r="222">
          <cell r="E222" t="str">
            <v>19.02.10 Технология продукции общественного питания</v>
          </cell>
        </row>
        <row r="223">
          <cell r="E223" t="str">
            <v>19.02.11 Технология продуктов питания из растительного сырья</v>
          </cell>
        </row>
        <row r="224">
          <cell r="E224" t="str">
            <v>19.02.12 Технология продуктов питания животного происхождения</v>
          </cell>
        </row>
        <row r="225">
          <cell r="E225" t="str">
            <v>19.02.13 Технология продуктов общественного питания массового изготовления и специализированных пищевых продуктов</v>
          </cell>
        </row>
        <row r="226">
          <cell r="E226" t="str">
            <v>19.02.14 Эксплуатация, механизация, автоматизация и роботизация технологического оборудования и процессов пищевой промышленности</v>
          </cell>
        </row>
        <row r="227">
          <cell r="E227" t="str">
            <v>19.02.15 Биотехнология пищевой промышленности</v>
          </cell>
        </row>
        <row r="228">
          <cell r="E228" t="str">
            <v>20.01.01 Пожарный</v>
          </cell>
        </row>
        <row r="229">
          <cell r="E229" t="str">
            <v>20.02.01 Рациональное использование природохозяйственных комплексов</v>
          </cell>
        </row>
        <row r="230">
          <cell r="E230" t="str">
            <v>20.02.01 Экологическая безопасность природных комплексов</v>
          </cell>
        </row>
        <row r="231">
          <cell r="E231" t="str">
            <v>20.02.02 Защита в чрезвычайных ситуациях</v>
          </cell>
        </row>
        <row r="232">
          <cell r="E232" t="str">
            <v>20.02.03 Природоохранное обустройство территорий</v>
          </cell>
        </row>
        <row r="233">
          <cell r="E233" t="str">
            <v>20.02.04 Пожарная безопасность</v>
          </cell>
        </row>
        <row r="234">
          <cell r="E234" t="str">
            <v>20.02.05 Организация оперативного (экстренного) реагирования в чрезвычайных ситуациях</v>
          </cell>
        </row>
        <row r="235">
          <cell r="E235" t="str">
            <v>20.02.06 Безопасность на акватории</v>
          </cell>
        </row>
        <row r="236">
          <cell r="E236" t="str">
            <v>21.01.01 Оператор нефтяных и газовых скважин</v>
          </cell>
        </row>
        <row r="237">
          <cell r="E237" t="str">
            <v>21.01.02 Оператор по ремонту скважин</v>
          </cell>
        </row>
        <row r="238">
          <cell r="E238" t="str">
            <v>21.01.03 Бурильщик эксплуатационных и разведочных скважин</v>
          </cell>
        </row>
        <row r="239">
          <cell r="E239" t="str">
            <v>21.01.04 Машинист на буровых установках</v>
          </cell>
        </row>
        <row r="240">
          <cell r="E240" t="str">
            <v>21.01.07 Бурильщик морского бурения скважин</v>
          </cell>
        </row>
        <row r="241">
          <cell r="E241" t="str">
            <v>21.01.08 Машинист на открытых горных работах</v>
          </cell>
        </row>
        <row r="242">
          <cell r="E242" t="str">
            <v>21.01.10 Ремонтник горного оборудования</v>
          </cell>
        </row>
        <row r="243">
          <cell r="E243" t="str">
            <v>21.01.13 Проходчик</v>
          </cell>
        </row>
        <row r="244">
          <cell r="E244" t="str">
            <v>21.01.15 Электрослесарь подземный</v>
          </cell>
        </row>
        <row r="245">
          <cell r="E245" t="str">
            <v>21.01.16 Обогатитель полезных ископаемых</v>
          </cell>
        </row>
        <row r="246">
          <cell r="E246" t="str">
            <v>21.02.01 Разработка и эксплуатация нефтяных и газовых месторождений</v>
          </cell>
        </row>
        <row r="247">
          <cell r="E247" t="str">
            <v>21.02.02 Бурение нефтяных и газовых скважин</v>
          </cell>
        </row>
        <row r="248">
          <cell r="E248" t="str">
            <v>21.02.03 Сооружение и эксплуатация газонефтепроводов и газонефтехранилищ</v>
          </cell>
        </row>
        <row r="249">
          <cell r="E249" t="str">
            <v>21.02.04 Землеустройство</v>
          </cell>
        </row>
        <row r="250">
          <cell r="E250" t="str">
            <v>21.02.05 Земельно-имущественные отношения</v>
          </cell>
        </row>
        <row r="251">
          <cell r="E251" t="str">
            <v>21.02.06 Информационные системы обеспечения градостроительной деятельности</v>
          </cell>
        </row>
        <row r="252">
          <cell r="E252" t="str">
            <v>21.02.07 Аэрофотогеодезия</v>
          </cell>
        </row>
        <row r="253">
          <cell r="E253" t="str">
            <v>21.02.08 Прикладная геодезия</v>
          </cell>
        </row>
        <row r="254">
          <cell r="E254" t="str">
            <v>21.02.09 Гидрогеология и инженерная геология</v>
          </cell>
        </row>
        <row r="255">
          <cell r="E255" t="str">
            <v>21.02.10 Геология и разведка нефтяных и газовых месторождений</v>
          </cell>
        </row>
        <row r="256">
          <cell r="E256" t="str">
            <v>21.02.11 Геофизические методы поисков и разведки месторождений полезных ископаемых</v>
          </cell>
        </row>
        <row r="257">
          <cell r="E257" t="str">
            <v>21.02.12 Технология и техника разведки месторождений полезных ископаемых</v>
          </cell>
        </row>
        <row r="258">
          <cell r="E258" t="str">
            <v>21.02.13 Геологическая съемка, поиски и разведка месторождений полезных ископаемых</v>
          </cell>
        </row>
        <row r="259">
          <cell r="E259" t="str">
            <v>21.02.14 Маркшейдерское дело</v>
          </cell>
        </row>
        <row r="260">
          <cell r="E260" t="str">
            <v>21.02.15 Открытые горные работы</v>
          </cell>
        </row>
        <row r="261">
          <cell r="E261" t="str">
            <v>21.02.16 Шахтное строительство</v>
          </cell>
        </row>
        <row r="262">
          <cell r="E262" t="str">
            <v>21.02.17 Подземная разработка месторождений полезных ископаемых</v>
          </cell>
        </row>
        <row r="263">
          <cell r="E263" t="str">
            <v>21.02.18 Обогащение полезных ископаемых</v>
          </cell>
        </row>
        <row r="264">
          <cell r="E264" t="str">
            <v>21.02.19 Землеустройство</v>
          </cell>
        </row>
        <row r="265">
          <cell r="E265" t="str">
            <v>21.02.20 Прикладная геодезия</v>
          </cell>
        </row>
        <row r="266">
          <cell r="E266" t="str">
            <v>22.01.03 Машинист крана металлургического производства</v>
          </cell>
        </row>
        <row r="267">
          <cell r="E267" t="str">
            <v>22.01.04 Контролер металлургического производства</v>
          </cell>
        </row>
        <row r="268">
          <cell r="E268" t="str">
            <v>22.01.05 Аппаратчик-оператор в производстве цветных металлов</v>
          </cell>
        </row>
        <row r="269">
          <cell r="E269" t="str">
            <v>22.01.08 Оператор прокатного производства</v>
          </cell>
        </row>
        <row r="270">
          <cell r="E270" t="str">
            <v>22.01.09 Оператор трубного производства</v>
          </cell>
        </row>
        <row r="271">
          <cell r="E271" t="str">
            <v>22.02.01 Металлургия черных металлов</v>
          </cell>
        </row>
        <row r="272">
          <cell r="E272" t="str">
            <v>22.02.02 Металлургия цветных металлов</v>
          </cell>
        </row>
        <row r="273">
          <cell r="E273" t="str">
            <v>22.02.03 Литейное производство черных и цветных металлов</v>
          </cell>
        </row>
        <row r="274">
          <cell r="E274" t="str">
            <v>22.02.04 Металловедение и термическая обработка металлов</v>
          </cell>
        </row>
        <row r="275">
          <cell r="E275" t="str">
            <v>22.02.05 Обработка металлов давлением</v>
          </cell>
        </row>
        <row r="276">
          <cell r="E276" t="str">
            <v>22.02.06 Сварочное производство</v>
          </cell>
        </row>
        <row r="277">
          <cell r="E277" t="str">
            <v>22.02.07 Порошковая металлургия, композиционные материалы, покрытия</v>
          </cell>
        </row>
        <row r="278">
          <cell r="E278" t="str">
            <v>23.01.01 Оператор транспортного терминала</v>
          </cell>
        </row>
        <row r="279">
          <cell r="E279" t="str">
            <v>23.01.02 Докер-механизатор</v>
          </cell>
        </row>
        <row r="280">
          <cell r="E280" t="str">
            <v>23.01.03 Автомеханик</v>
          </cell>
        </row>
        <row r="281">
          <cell r="E281" t="str">
            <v>23.01.04 Водитель городского электротранспорта</v>
          </cell>
        </row>
        <row r="282">
          <cell r="E282" t="str">
            <v>23.01.06 Машинист дорожных и строительных машин</v>
          </cell>
        </row>
        <row r="283">
          <cell r="E283" t="str">
            <v>23.01.07 Машинист крана (крановщик)</v>
          </cell>
        </row>
        <row r="284">
          <cell r="E284" t="str">
            <v>23.01.08 Слесарь по ремонту строительных машин</v>
          </cell>
        </row>
        <row r="285">
          <cell r="E285" t="str">
            <v>23.01.09 Машинист локомотива</v>
          </cell>
        </row>
        <row r="286">
          <cell r="E286" t="str">
            <v>23.01.10 Слесарь по обслуживанию и ремонту подвижного состава</v>
          </cell>
        </row>
        <row r="287">
          <cell r="E287" t="str">
            <v>23.01.11 Слесарь-электрик по ремонту электрооборудования подвижного состава (электровозов, электропоездов)</v>
          </cell>
        </row>
        <row r="288">
          <cell r="E288" t="str">
            <v>23.01.12 Слесарь-электрик метрополитена</v>
          </cell>
        </row>
        <row r="289">
          <cell r="E289" t="str">
            <v>23.01.13 Электромонтер тяговой подстанции</v>
          </cell>
        </row>
        <row r="290">
          <cell r="E290" t="str">
            <v>23.01.14 Электромонтер устройств сигнализации, централизации, блокировки (СЦБ)</v>
          </cell>
        </row>
        <row r="291">
          <cell r="E291" t="str">
            <v>23.01.15 Оператор поста централизации</v>
          </cell>
        </row>
        <row r="292">
          <cell r="E292" t="str">
            <v>23.01.16 Составитель поездов</v>
          </cell>
        </row>
        <row r="293">
          <cell r="E293" t="str">
            <v>23.01.17 Мастер по ремонту и обслуживанию автомобилей</v>
          </cell>
        </row>
        <row r="294">
          <cell r="E294" t="str">
            <v>23.02.01 Организация перевозок и управление на транспорте (по видам)</v>
          </cell>
        </row>
        <row r="295">
          <cell r="E295" t="str">
            <v>23.02.02 Автомобиле- и тракторостроение</v>
          </cell>
        </row>
        <row r="296">
          <cell r="E296" t="str">
            <v>23.02.03 Техническое обслуживание и ремонт автомобильного транспорта</v>
          </cell>
        </row>
        <row r="297">
          <cell r="E297" t="str">
            <v>23.02.04 Техническая эксплуатация подъемно-транспортных, строительных, дорожных машин и оборудования (по отраслям)</v>
          </cell>
        </row>
        <row r="298">
          <cell r="E298" t="str">
            <v>23.02.05 Эксплуатация транспортного электрооборудования и автоматики (по видам транспорта, за исключением водного)</v>
          </cell>
        </row>
        <row r="299">
          <cell r="E299" t="str">
            <v>23.02.06 Техническая эксплуатация подвижного состава железных дорог</v>
          </cell>
        </row>
        <row r="300">
          <cell r="E300" t="str">
            <v>23.02.07 Техническое обслуживание и ремонт двигателей, систем и агрегатов автомобилей</v>
          </cell>
        </row>
        <row r="301">
          <cell r="E301" t="str">
            <v>24.01.01 Слесарь-сборщик авиационной техники</v>
          </cell>
        </row>
        <row r="302">
          <cell r="E302" t="str">
            <v>24.01.02 Электромонтажник авиационной техники</v>
          </cell>
        </row>
        <row r="303">
          <cell r="E303" t="str">
            <v>24.01.04 Слесарь по ремонту авиационной техники</v>
          </cell>
        </row>
        <row r="304">
          <cell r="E304" t="str">
            <v>24.02.01 Производство летательных аппаратов</v>
          </cell>
        </row>
        <row r="305">
          <cell r="E305" t="str">
            <v>24.02.02 Производство авиационных двигателей</v>
          </cell>
        </row>
        <row r="306">
          <cell r="E306" t="str">
            <v>25.02.01 Техническая эксплуатация летательных аппаратов и двигателей</v>
          </cell>
        </row>
        <row r="307">
          <cell r="E307" t="str">
            <v>25.02.02 Обслуживание летательных аппаратов горюче-смазочными материалами</v>
          </cell>
        </row>
        <row r="308">
          <cell r="E308" t="str">
            <v>25.02.03 Техническая эксплуатация электрифицированных и пилотажно-навигационных комплексов</v>
          </cell>
        </row>
        <row r="309">
          <cell r="E309" t="str">
            <v>25.02.04 Летная эксплуатация летательных аппаратов</v>
          </cell>
        </row>
        <row r="310">
          <cell r="E310" t="str">
            <v>25.02.05 Управление движением воздушного транспорта</v>
          </cell>
        </row>
        <row r="311">
          <cell r="E311" t="str">
            <v>25.02.06 Производство и обслуживание авиационной техники</v>
          </cell>
        </row>
        <row r="312">
          <cell r="E312" t="str">
            <v>25.02.07 Техническое обслуживание авиационных двигателей</v>
          </cell>
        </row>
        <row r="313">
          <cell r="E313" t="str">
            <v>25.02.08 Эксплуатация беспилотных авиационных систем</v>
          </cell>
        </row>
        <row r="314">
          <cell r="E314" t="str">
            <v>25.02.09 Организация воздушных перевозок и авиационных работ</v>
          </cell>
        </row>
        <row r="315">
          <cell r="E315" t="str">
            <v>26.01.01 Судостроитель-судоремонтник металлических судов</v>
          </cell>
        </row>
        <row r="316">
          <cell r="E316" t="str">
            <v>26.01.02 Судостроитель-судоремонтник неметаллических судов</v>
          </cell>
        </row>
        <row r="317">
          <cell r="E317" t="str">
            <v>26.01.03 Слесарь-монтажник судовой</v>
          </cell>
        </row>
        <row r="318">
          <cell r="E318" t="str">
            <v>26.01.05 Электрорадиомонтажник судовой</v>
          </cell>
        </row>
        <row r="319">
          <cell r="E319" t="str">
            <v>26.01.06 Судоводитель-помощник механика маломерного судна</v>
          </cell>
        </row>
        <row r="320">
          <cell r="E320" t="str">
            <v>26.01.07 Матрос</v>
          </cell>
        </row>
        <row r="321">
          <cell r="E321" t="str">
            <v>26.01.08 Моторист (машинист)</v>
          </cell>
        </row>
        <row r="322">
          <cell r="E322" t="str">
            <v>26.01.09 Моторист судовой</v>
          </cell>
        </row>
        <row r="323">
          <cell r="E323" t="str">
            <v>26.01.10 Механик маломерного судна</v>
          </cell>
        </row>
        <row r="324">
          <cell r="E324" t="str">
            <v>26.01.12 Электрик судовой</v>
          </cell>
        </row>
        <row r="325">
          <cell r="E325" t="str">
            <v>26.01.13 Водолаз</v>
          </cell>
        </row>
        <row r="326">
          <cell r="E326" t="str">
            <v>26.02.01 Эксплуатация внутренних водных путей</v>
          </cell>
        </row>
        <row r="327">
          <cell r="E327" t="str">
            <v>26.02.02 Судостроение</v>
          </cell>
        </row>
        <row r="328">
          <cell r="E328" t="str">
            <v>26.02.03 Судовождение</v>
          </cell>
        </row>
        <row r="329">
          <cell r="E329" t="str">
            <v>26.02.04 Монтаж и техническое обслуживание судовых машин и механизмов</v>
          </cell>
        </row>
        <row r="330">
          <cell r="E330" t="str">
            <v>26.02.05 Эксплуатация судовых энергетических установок</v>
          </cell>
        </row>
        <row r="331">
          <cell r="E331" t="str">
            <v>26.02.06 Эксплуатация судового электрооборудования и средств автоматики</v>
          </cell>
        </row>
        <row r="332">
          <cell r="E332" t="str">
            <v>27.01.01 Контролер измерительных приборов</v>
          </cell>
        </row>
        <row r="333">
          <cell r="E333" t="str">
            <v>27.02.01 Метрология</v>
          </cell>
        </row>
        <row r="334">
          <cell r="E334" t="str">
            <v>27.02.02 Техническое регулирование и управление качеством</v>
          </cell>
        </row>
        <row r="335">
          <cell r="E335" t="str">
            <v>27.02.03 Автоматика и телемеханика на транспорте (железнодорожном транспорте)</v>
          </cell>
        </row>
        <row r="336">
          <cell r="E336" t="str">
            <v>27.02.04 Автоматические системы управления</v>
          </cell>
        </row>
        <row r="337">
          <cell r="E337" t="str">
            <v>27.02.05 Системы и средства диспетчерского управления</v>
          </cell>
        </row>
        <row r="338">
          <cell r="E338" t="str">
            <v>27.02.06 Контроль работы измерительных приборов</v>
          </cell>
        </row>
        <row r="339">
          <cell r="E339" t="str">
            <v>27.02.07 Управление качеством продукции, процессов и услуг (по отраслям)</v>
          </cell>
        </row>
        <row r="340">
          <cell r="E340" t="str">
            <v>29.01.01 Скорняк</v>
          </cell>
        </row>
        <row r="341">
          <cell r="E341" t="str">
            <v>29.01.02 Обувщик (широкого профиля)</v>
          </cell>
        </row>
        <row r="342">
          <cell r="E342" t="str">
            <v>29.01.03 Сборщик обуви</v>
          </cell>
        </row>
        <row r="343">
          <cell r="E343" t="str">
            <v>29.01.04 Художник по костюму</v>
          </cell>
        </row>
        <row r="344">
          <cell r="E344" t="str">
            <v>29.01.05 Закройщик</v>
          </cell>
        </row>
        <row r="345">
          <cell r="E345" t="str">
            <v>29.01.07 Портной</v>
          </cell>
        </row>
        <row r="346">
          <cell r="E346" t="str">
            <v>29.01.08 Оператор швейного оборудования</v>
          </cell>
        </row>
        <row r="347">
          <cell r="E347" t="str">
            <v>29.01.09 Вышивальщица</v>
          </cell>
        </row>
        <row r="348">
          <cell r="E348" t="str">
            <v>29.01.10 Модистка головных уборов</v>
          </cell>
        </row>
        <row r="349">
          <cell r="E349" t="str">
            <v>29.01.16 Ткач</v>
          </cell>
        </row>
        <row r="350">
          <cell r="E350" t="str">
            <v>29.01.17 Оператор вязально-швейного оборудования</v>
          </cell>
        </row>
        <row r="351">
          <cell r="E351" t="str">
            <v>29.01.24 Оператор электронного набора и верстки</v>
          </cell>
        </row>
        <row r="352">
          <cell r="E352" t="str">
            <v>29.01.25 Переплетчик</v>
          </cell>
        </row>
        <row r="353">
          <cell r="E353" t="str">
            <v>29.01.26 Печатник плоской печати</v>
          </cell>
        </row>
        <row r="354">
          <cell r="E354" t="str">
            <v>29.01.27 Мастер печатного дела</v>
          </cell>
        </row>
        <row r="355">
          <cell r="E355" t="str">
            <v>29.01.28 Огранщик алмазов в бриллианты</v>
          </cell>
        </row>
        <row r="356">
          <cell r="E356" t="str">
            <v>29.01.29 Мастер столярного и мебельного производства</v>
          </cell>
        </row>
        <row r="357">
          <cell r="E357" t="str">
            <v>29.02.01 Конструирование, моделирование и технология изделий из кожи</v>
          </cell>
        </row>
        <row r="358">
          <cell r="E358" t="str">
            <v>29.02.02 Технология кожи и меха</v>
          </cell>
        </row>
        <row r="359">
          <cell r="E359" t="str">
            <v>29.02.03 Конструирование, моделирование и технология изделий из меха</v>
          </cell>
        </row>
        <row r="360">
          <cell r="E360" t="str">
            <v>29.02.04 Конструирование, моделирование и технология швейных изделий</v>
          </cell>
        </row>
        <row r="361">
          <cell r="E361" t="str">
            <v>29.02.05 Технология текстильных изделий (по видам)</v>
          </cell>
        </row>
        <row r="362">
          <cell r="E362" t="str">
            <v>29.02.06 Полиграфическое производство</v>
          </cell>
        </row>
        <row r="363">
          <cell r="E363" t="str">
            <v>29.02.07 Производство изделий из бумаги и картона</v>
          </cell>
        </row>
        <row r="364">
          <cell r="E364" t="str">
            <v>29.02.08 Технология обработки алмазов</v>
          </cell>
        </row>
        <row r="365">
          <cell r="E365" t="str">
            <v>29.02.09 Печатное дело</v>
          </cell>
        </row>
        <row r="366">
          <cell r="E366" t="str">
            <v>29.02.10 Конструирование, моделирование и технология изготовления изделий легкой промышленности (по видам)</v>
          </cell>
        </row>
        <row r="367">
          <cell r="E367" t="str">
            <v>31.02.01 Лечебное дело</v>
          </cell>
        </row>
        <row r="368">
          <cell r="E368" t="str">
            <v>31.02.02 Акушерское дело</v>
          </cell>
        </row>
        <row r="369">
          <cell r="E369" t="str">
            <v>31.02.03 Лабораторная диагностика</v>
          </cell>
        </row>
        <row r="370">
          <cell r="E370" t="str">
            <v>31.02.04 Медицинская оптика</v>
          </cell>
        </row>
        <row r="371">
          <cell r="E371" t="str">
            <v>31.02.05 Стоматология ортопедическая</v>
          </cell>
        </row>
        <row r="372">
          <cell r="E372" t="str">
            <v>31.02.06 Стоматология профилактическая</v>
          </cell>
        </row>
        <row r="373">
          <cell r="E373" t="str">
            <v>32.02.01 Медико-профилактическое дело</v>
          </cell>
        </row>
        <row r="374">
          <cell r="E374" t="str">
            <v>33.02.01 Фармация</v>
          </cell>
        </row>
        <row r="375">
          <cell r="E375" t="str">
            <v>34.01.01 Младшая медицинская сестра по уходу за больными</v>
          </cell>
        </row>
        <row r="376">
          <cell r="E376" t="str">
            <v>34.02.01 Сестринское дело</v>
          </cell>
        </row>
        <row r="377">
          <cell r="E377" t="str">
            <v>34.02.02 Медицинский массаж (для обучения лиц с ограниченными возможностями здоровья по зрению)</v>
          </cell>
        </row>
        <row r="378">
          <cell r="E378" t="str">
            <v>35.01.01 Мастер по лесному хозяйству</v>
          </cell>
        </row>
        <row r="379">
          <cell r="E379" t="str">
            <v>35.01.02 Станочник деревообрабатывающих станков</v>
          </cell>
        </row>
        <row r="380">
          <cell r="E380" t="str">
            <v>35.01.03 Станочник-обработчик</v>
          </cell>
        </row>
        <row r="381">
          <cell r="E381" t="str">
            <v>35.01.04 Оператор линии и установок в деревообработке</v>
          </cell>
        </row>
        <row r="382">
          <cell r="E382" t="str">
            <v>35.01.05 Контролер полуфабрикатов и изделий из древесины</v>
          </cell>
        </row>
        <row r="383">
          <cell r="E383" t="str">
            <v>35.01.05 Контролер качества материалов и продукции деревообрабатывающего производства</v>
          </cell>
        </row>
        <row r="384">
          <cell r="E384" t="str">
            <v>35.01.06 Машинист машин по производству бумаги и картона</v>
          </cell>
        </row>
        <row r="385">
          <cell r="E385" t="str">
            <v>35.01.06 Оператор машин по производству бумаги и картона</v>
          </cell>
        </row>
        <row r="386">
          <cell r="E386" t="str">
            <v>35.01.09 Мастер растениеводства</v>
          </cell>
        </row>
        <row r="387">
          <cell r="E387" t="str">
            <v>35.01.10 Овощевод защищенного грунта</v>
          </cell>
        </row>
        <row r="388">
          <cell r="E388" t="str">
            <v>35.01.11 Мастер сельскохозяйственного производства</v>
          </cell>
        </row>
        <row r="389">
          <cell r="E389" t="str">
            <v>35.01.12 Заготовитель продуктов и сырья</v>
          </cell>
        </row>
        <row r="390">
          <cell r="E390" t="str">
            <v>35.01.13 Тракторист-машинист сельскохозяйственного производства</v>
          </cell>
        </row>
        <row r="391">
          <cell r="E391" t="str">
            <v>35.01.14 Мастер по техническому обслуживанию и ремонту машинно-тракторного парка</v>
          </cell>
        </row>
        <row r="392">
          <cell r="E392" t="str">
            <v>35.01.15 Электромонтер по ремонту и обслуживанию электрооборудования в сельскохозяйственном производстве</v>
          </cell>
        </row>
        <row r="393">
          <cell r="E393" t="str">
            <v>35.01.15 Мастер по ремонту и обслуживанию электрооборудования в сельском хозяйстве</v>
          </cell>
        </row>
        <row r="394">
          <cell r="E394" t="str">
            <v>35.01.16 Рыбовод</v>
          </cell>
        </row>
        <row r="395">
          <cell r="E395" t="str">
            <v>35.01.16 Мастер по водным биоресурсам и аквакультуре</v>
          </cell>
        </row>
        <row r="396">
          <cell r="E396" t="str">
            <v>35.01.17 Обработчик рыбы и морепродуктов</v>
          </cell>
        </row>
        <row r="397">
          <cell r="E397" t="str">
            <v>35.01.19 Мастер садово-паркового и ландшафтного строительства</v>
          </cell>
        </row>
        <row r="398">
          <cell r="E398" t="str">
            <v>35.01.20 Пчеловод</v>
          </cell>
        </row>
        <row r="399">
          <cell r="E399" t="str">
            <v>35.01.21 Оленевод-механизатор</v>
          </cell>
        </row>
        <row r="400">
          <cell r="E400" t="str">
            <v>35.01.23 Хозяйка(ин) усадьбы</v>
          </cell>
        </row>
        <row r="401">
          <cell r="E401" t="str">
            <v>35.01.24 Управляющий сельской усадьбой</v>
          </cell>
        </row>
        <row r="402">
          <cell r="E402" t="str">
            <v>35.01.25 Оператор-станочник деревообрабатывающего оборудования</v>
          </cell>
        </row>
        <row r="403">
          <cell r="E403" t="str">
            <v>35.01.26 Мастер растениеводства</v>
          </cell>
        </row>
        <row r="404">
          <cell r="E404" t="str">
            <v>35.01.27 Мастер сельскохозяйственного производства</v>
          </cell>
        </row>
        <row r="405">
          <cell r="E405" t="str">
            <v>35.01.28 Мастер столярного и мебельного производства</v>
          </cell>
        </row>
        <row r="406">
          <cell r="E406" t="str">
            <v>35.01.29 Слесарь по ремонту лесозаготовительного оборудования</v>
          </cell>
        </row>
        <row r="407">
          <cell r="E407" t="str">
            <v>35.01.30 Машинист лесозаготовительных и трелевочных машин</v>
          </cell>
        </row>
        <row r="408">
          <cell r="E408" t="str">
            <v>35.02.01 Лесное и лесопарковое хозяйство</v>
          </cell>
        </row>
        <row r="409">
          <cell r="E409" t="str">
            <v>35.02.02 Технология лесозаготовок</v>
          </cell>
        </row>
        <row r="410">
          <cell r="E410" t="str">
            <v>35.02.03 Технология деревообработки</v>
          </cell>
        </row>
        <row r="411">
          <cell r="E411" t="str">
            <v>35.02.04 Технология комплексной переработки древесины</v>
          </cell>
        </row>
        <row r="412">
          <cell r="E412" t="str">
            <v>35.02.05 Агрономия</v>
          </cell>
        </row>
        <row r="413">
          <cell r="E413" t="str">
            <v>35.02.06 Технология производства и переработки сельскохозяйственной продукции</v>
          </cell>
        </row>
        <row r="414">
          <cell r="E414" t="str">
            <v>35.02.07 Механизация сельского хозяйства</v>
          </cell>
        </row>
        <row r="415">
          <cell r="E415" t="str">
            <v>35.02.08 Электрификация и автоматизация сельского хозяйства</v>
          </cell>
        </row>
        <row r="416">
          <cell r="E416" t="str">
            <v>35.02.08 Электротехнические системы в агропромышленном комплексе (АПК)</v>
          </cell>
        </row>
        <row r="417">
          <cell r="E417" t="str">
            <v>35.02.09 Ихтиология и рыбоводство</v>
          </cell>
        </row>
        <row r="418">
          <cell r="E418" t="str">
            <v>35.02.09 Водные биоресурсы и аквакультура</v>
          </cell>
        </row>
        <row r="419">
          <cell r="E419" t="str">
            <v>35.02.10 Обработка водных биоресурсов</v>
          </cell>
        </row>
        <row r="420">
          <cell r="E420" t="str">
            <v>35.02.11 Промышленное рыболовство</v>
          </cell>
        </row>
        <row r="421">
          <cell r="E421" t="str">
            <v>35.02.12 Садово-парковое и ландшафтное строительство</v>
          </cell>
        </row>
        <row r="422">
          <cell r="E422" t="str">
            <v>35.02.13 Пчеловодство</v>
          </cell>
        </row>
        <row r="423">
          <cell r="E423" t="str">
            <v>35.02.14 Охотоведение и звероводство</v>
          </cell>
        </row>
        <row r="424">
          <cell r="E424" t="str">
            <v>35.02.15 Кинология</v>
          </cell>
        </row>
        <row r="425">
          <cell r="E425" t="str">
            <v>35.02.16 Эксплуатация и ремонт сельскохозяйственной техники и оборудования</v>
          </cell>
        </row>
        <row r="426">
          <cell r="E426" t="str">
            <v>35.02.17 Агромелиорация</v>
          </cell>
        </row>
        <row r="427">
          <cell r="E427" t="str">
            <v>36.01.01 Младший ветеринарный фельдшер</v>
          </cell>
        </row>
        <row r="428">
          <cell r="E428" t="str">
            <v>36.01.02 Мастер животноводства</v>
          </cell>
        </row>
        <row r="429">
          <cell r="E429" t="str">
            <v>36.01.03 Тренер-наездник лошадей</v>
          </cell>
        </row>
        <row r="430">
          <cell r="E430" t="str">
            <v>36.02.01 Ветеринария</v>
          </cell>
        </row>
        <row r="431">
          <cell r="E431" t="str">
            <v>36.02.02 Зоотехния</v>
          </cell>
        </row>
        <row r="432">
          <cell r="E432" t="str">
            <v>38.01.01 Оператор диспетчерской (производственно-диспетчерской) службы</v>
          </cell>
        </row>
        <row r="433">
          <cell r="E433" t="str">
            <v>38.01.02 Продавец, контролер-кассир</v>
          </cell>
        </row>
        <row r="434">
          <cell r="E434" t="str">
            <v>38.01.03 Контролер банка</v>
          </cell>
        </row>
        <row r="435">
          <cell r="E435" t="str">
            <v>38.02.01 Экономика и бухгалтерский учет (по отраслям)</v>
          </cell>
        </row>
        <row r="436">
          <cell r="E436" t="str">
            <v>38.02.02 Страховое дело (по отраслям)</v>
          </cell>
        </row>
        <row r="437">
          <cell r="E437" t="str">
            <v>38.02.03 Операционная деятельность в логистике</v>
          </cell>
        </row>
        <row r="438">
          <cell r="E438" t="str">
            <v>38.02.04 Коммерция (по отраслям)</v>
          </cell>
        </row>
        <row r="439">
          <cell r="E439" t="str">
            <v>38.02.05 Товароведение и экспертиза качества потребительских товаров</v>
          </cell>
        </row>
        <row r="440">
          <cell r="E440" t="str">
            <v>38.02.06 Финансы</v>
          </cell>
        </row>
        <row r="441">
          <cell r="E441" t="str">
            <v>38.02.07 Банковское дело</v>
          </cell>
        </row>
        <row r="442">
          <cell r="E442" t="str">
            <v>39.01.01 Социальный работник</v>
          </cell>
        </row>
        <row r="443">
          <cell r="E443" t="str">
            <v>39.02.01 Социальная работа</v>
          </cell>
        </row>
        <row r="444">
          <cell r="E444" t="str">
            <v>39.02.02 Организация сурдокоммуникации</v>
          </cell>
        </row>
        <row r="445">
          <cell r="E445" t="str">
            <v>39.02.02 Сурдокоммуникация</v>
          </cell>
        </row>
        <row r="446">
          <cell r="E446" t="str">
            <v>39.02.03 Обеспечение деятельности службы занятости населения</v>
          </cell>
        </row>
        <row r="447">
          <cell r="E447" t="str">
            <v>40.02.01 Право и организация социального обеспечения</v>
          </cell>
        </row>
        <row r="448">
          <cell r="E448" t="str">
            <v>40.02.02 Правоохранительная деятельность</v>
          </cell>
        </row>
        <row r="449">
          <cell r="E449" t="str">
            <v>40.02.03 Право и судебное администрирование</v>
          </cell>
        </row>
        <row r="450">
          <cell r="E450" t="str">
            <v>40.02.04 Юриспруденция</v>
          </cell>
        </row>
        <row r="451">
          <cell r="E451" t="str">
            <v>42.01.01 Агент рекламный</v>
          </cell>
        </row>
        <row r="452">
          <cell r="E452" t="str">
            <v>42.02.01 Реклама</v>
          </cell>
        </row>
        <row r="453">
          <cell r="E453" t="str">
            <v>42.02.02 Издательское дело</v>
          </cell>
        </row>
        <row r="454">
          <cell r="E454" t="str">
            <v>43.01.01 Официант, бармен</v>
          </cell>
        </row>
        <row r="455">
          <cell r="E455" t="str">
            <v>43.01.02 Парикмахер</v>
          </cell>
        </row>
        <row r="456">
          <cell r="E456" t="str">
            <v>43.01.03 Бортпроводник судовой</v>
          </cell>
        </row>
        <row r="457">
          <cell r="E457" t="str">
            <v>43.01.04 Повар судовой</v>
          </cell>
        </row>
        <row r="458">
          <cell r="E458" t="str">
            <v>43.01.05 Оператор по обработке перевозочных документов на железнодорожном транспорте</v>
          </cell>
        </row>
        <row r="459">
          <cell r="E459" t="str">
            <v>43.01.06 Проводник на железнодорожном транспорте</v>
          </cell>
        </row>
        <row r="460">
          <cell r="E460" t="str">
            <v>43.01.07 Слесарь по эксплуатации и ремонту газового оборудования</v>
          </cell>
        </row>
        <row r="461">
          <cell r="E461" t="str">
            <v>43.01.09 Повар, кондитер</v>
          </cell>
        </row>
        <row r="462">
          <cell r="E462" t="str">
            <v>43.02.01 Организация обслуживания в общественном питании</v>
          </cell>
        </row>
        <row r="463">
          <cell r="E463" t="str">
            <v>43.02.02 Парикмахерское искусство</v>
          </cell>
        </row>
        <row r="464">
          <cell r="E464" t="str">
            <v>43.02.03 Стилистика и искусство визажа</v>
          </cell>
        </row>
        <row r="465">
          <cell r="E465" t="str">
            <v>43.02.04 Прикладная эстетика</v>
          </cell>
        </row>
        <row r="466">
          <cell r="E466" t="str">
            <v>43.02.05 Флористика</v>
          </cell>
        </row>
        <row r="467">
          <cell r="E467" t="str">
            <v>43.02.06 Сервис на транспорте (по видам транспорта)</v>
          </cell>
        </row>
        <row r="468">
          <cell r="E468" t="str">
            <v>43.02.07 Сервис по химической обработке изделий</v>
          </cell>
        </row>
        <row r="469">
          <cell r="E469" t="str">
            <v>43.02.08 Сервис домашнего и коммунального хозяйства</v>
          </cell>
        </row>
        <row r="470">
          <cell r="E470" t="str">
            <v>43.02.10 Туризм</v>
          </cell>
        </row>
        <row r="471">
          <cell r="E471" t="str">
            <v>43.02.11 Гостиничный сервис</v>
          </cell>
        </row>
        <row r="472">
          <cell r="E472" t="str">
            <v>43.02.12 Технология эстетических услуг</v>
          </cell>
        </row>
        <row r="473">
          <cell r="E473" t="str">
            <v>43.02.13 Технология парикмахерского искусства</v>
          </cell>
        </row>
        <row r="474">
          <cell r="E474" t="str">
            <v>43.02.14 Гостиничное дело</v>
          </cell>
        </row>
        <row r="475">
          <cell r="E475" t="str">
            <v>43.02.15 Поварское и кондитерское дело</v>
          </cell>
        </row>
        <row r="476">
          <cell r="E476" t="str">
            <v>43.02.16 Туризм и гостеприимство</v>
          </cell>
        </row>
        <row r="477">
          <cell r="E477" t="str">
            <v>43.02.17 Технологии индустрии красоты</v>
          </cell>
        </row>
        <row r="478">
          <cell r="E478" t="str">
            <v>44.02.01 Дошкольное образование</v>
          </cell>
        </row>
        <row r="479">
          <cell r="E479" t="str">
            <v>44.02.02 Преподавание в начальных классах</v>
          </cell>
        </row>
        <row r="480">
          <cell r="E480" t="str">
            <v>44.02.03 Педагогика дополнительного образования</v>
          </cell>
        </row>
        <row r="481">
          <cell r="E481" t="str">
            <v>44.02.04 Специальное дошкольное образование</v>
          </cell>
        </row>
        <row r="482">
          <cell r="E482" t="str">
            <v>44.02.05 Коррекционная педагогика в начальном образовании</v>
          </cell>
        </row>
        <row r="483">
          <cell r="E483" t="str">
            <v>44.02.06 Профессиональное обучение (по отраслям)</v>
          </cell>
        </row>
        <row r="484">
          <cell r="E484" t="str">
            <v>46.01.01 Секретарь</v>
          </cell>
        </row>
        <row r="485">
          <cell r="E485" t="str">
            <v>46.01.02 Архивариус</v>
          </cell>
        </row>
        <row r="486">
          <cell r="E486" t="str">
            <v>46.01.03 Делопроизводитель</v>
          </cell>
        </row>
        <row r="487">
          <cell r="E487" t="str">
            <v>46.02.01 Документационное обеспечение управления и архивоведение</v>
          </cell>
        </row>
        <row r="488">
          <cell r="E488" t="str">
            <v>49.02.01 Физическая культура</v>
          </cell>
        </row>
        <row r="489">
          <cell r="E489" t="str">
            <v>49.02.02 Адаптивная физическая культура</v>
          </cell>
        </row>
        <row r="490">
          <cell r="E490" t="str">
            <v>49.02.03 Спорт</v>
          </cell>
        </row>
        <row r="491">
          <cell r="E491" t="str">
            <v>50.02.01 Мировая художественная культура</v>
          </cell>
        </row>
        <row r="492">
          <cell r="E492" t="str">
            <v>51.02.01 Народное художественное творчество (по видам)</v>
          </cell>
        </row>
        <row r="493">
          <cell r="E493" t="str">
            <v>51.02.02 Социально-культурная деятельность (по видам)</v>
          </cell>
        </row>
        <row r="494">
          <cell r="E494" t="str">
            <v>51.02.03 Библиотековедение</v>
          </cell>
        </row>
        <row r="495">
          <cell r="E495" t="str">
            <v>51.02.03 Библиотечно-информационная деятельность</v>
          </cell>
        </row>
        <row r="496">
          <cell r="E496" t="str">
            <v>52.02.01 Искусство балета</v>
          </cell>
        </row>
        <row r="497">
          <cell r="E497" t="str">
            <v>52.02.02 Искусство танца (по видам)</v>
          </cell>
        </row>
        <row r="498">
          <cell r="E498" t="str">
            <v>52.02.03 Цирковое искусство</v>
          </cell>
        </row>
        <row r="499">
          <cell r="E499" t="str">
            <v>52.02.04 Актерское искусство</v>
          </cell>
        </row>
        <row r="500">
          <cell r="E500" t="str">
            <v>52.02.05 Искусство эстрады</v>
          </cell>
        </row>
        <row r="501">
          <cell r="E501" t="str">
            <v>53.01.01 Мастер по ремонту и обслуживанию музыкальных инструментов (по видам)</v>
          </cell>
        </row>
        <row r="502">
          <cell r="E502" t="str">
            <v>53.02.01 Музыкальное образование</v>
          </cell>
        </row>
        <row r="503">
          <cell r="E503" t="str">
            <v>53.02.02 Музыкальное искусство эстрады (по видам)</v>
          </cell>
        </row>
        <row r="504">
          <cell r="E504" t="str">
            <v>53.02.03 Инструментальное исполнительство (по видам инструментов)</v>
          </cell>
        </row>
        <row r="505">
          <cell r="E505" t="str">
            <v>53.02.04 Вокальное искусство</v>
          </cell>
        </row>
        <row r="506">
          <cell r="E506" t="str">
            <v>53.02.05 Сольное и хоровое народное пение</v>
          </cell>
        </row>
        <row r="507">
          <cell r="E507" t="str">
            <v>53.02.06 Хоровое дирижирование</v>
          </cell>
        </row>
        <row r="508">
          <cell r="E508" t="str">
            <v>53.02.06 Хоровое дирижирование с присвоением квалификаций хормейстер, преподаватель</v>
          </cell>
        </row>
        <row r="509">
          <cell r="E509" t="str">
            <v>53.02.07 Теория музыки</v>
          </cell>
        </row>
        <row r="510">
          <cell r="E510" t="str">
            <v>53.02.08 Музыкальное звукооператорское мастерство</v>
          </cell>
        </row>
        <row r="511">
          <cell r="E511" t="str">
            <v>53.02.09 Театрально-декорационное искусство (по видам)</v>
          </cell>
        </row>
        <row r="512">
          <cell r="E512" t="str">
            <v>54.01.01 Исполнитель художественно-оформительских работ</v>
          </cell>
        </row>
        <row r="513">
          <cell r="E513" t="str">
            <v>54.01.02 Ювелир</v>
          </cell>
        </row>
        <row r="514">
          <cell r="E514" t="str">
            <v>54.01.03 Фотограф</v>
          </cell>
        </row>
        <row r="515">
          <cell r="E515" t="str">
            <v>54.01.04 Мастер народных художественных промыслов</v>
          </cell>
        </row>
        <row r="516">
          <cell r="E516" t="str">
            <v>54.01.05 Изготовитель художественных изделий из тканей с художественной росписью</v>
          </cell>
        </row>
        <row r="517">
          <cell r="E517" t="str">
            <v>54.01.06 Изготовитель художественных изделий из металла</v>
          </cell>
        </row>
        <row r="518">
          <cell r="E518" t="str">
            <v>54.01.07 Изготовитель художественных изделий из керамики</v>
          </cell>
        </row>
        <row r="519">
          <cell r="E519" t="str">
            <v>54.01.10 Художник росписи по дереву</v>
          </cell>
        </row>
        <row r="520">
          <cell r="E520" t="str">
            <v>54.01.11 Художник росписи по ткани</v>
          </cell>
        </row>
        <row r="521">
          <cell r="E521" t="str">
            <v>54.01.12 Художник миниатюрной живописи</v>
          </cell>
        </row>
        <row r="522">
          <cell r="E522" t="str">
            <v>54.01.13 Изготовитель художественных изделий из дерева</v>
          </cell>
        </row>
        <row r="523">
          <cell r="E523" t="str">
            <v>54.01.14 Резчик</v>
          </cell>
        </row>
        <row r="524">
          <cell r="E524" t="str">
            <v>54.01.16 Лепщик-модельщик архитектурных деталей</v>
          </cell>
        </row>
        <row r="525">
          <cell r="E525" t="str">
            <v>54.01.17 Реставратор строительный</v>
          </cell>
        </row>
        <row r="526">
          <cell r="E526" t="str">
            <v>54.01.19 Реставратор памятников каменного и деревянного зодчества</v>
          </cell>
        </row>
        <row r="527">
          <cell r="E527" t="str">
            <v>54.01.20 Графический дизайнер</v>
          </cell>
        </row>
        <row r="528">
          <cell r="E528" t="str">
            <v>54.02.01 Дизайн (по отраслям)</v>
          </cell>
        </row>
        <row r="529">
          <cell r="E529" t="str">
            <v>54.02.02 Декоративно-прикладное искусство и народные промыслы (по видам)</v>
          </cell>
        </row>
        <row r="530">
          <cell r="E530" t="str">
            <v>54.02.03 Художественное оформление изделий текстильной и легкой промышленности</v>
          </cell>
        </row>
        <row r="531">
          <cell r="E531" t="str">
            <v>54.02.04 Реставрация</v>
          </cell>
        </row>
        <row r="532">
          <cell r="E532" t="str">
            <v>54.02.05 Живопись (по видам)</v>
          </cell>
        </row>
        <row r="533">
          <cell r="E533" t="str">
            <v>54.02.05 Живопись с присвоением квалификаций художник-живописец, преподаватель</v>
          </cell>
        </row>
        <row r="534">
          <cell r="E534" t="str">
            <v>54.02.06 Изобразительное искусство и черчение</v>
          </cell>
        </row>
        <row r="535">
          <cell r="E535" t="str">
            <v>54.02.07 Скульптура</v>
          </cell>
        </row>
        <row r="536">
          <cell r="E536" t="str">
            <v>54.02.08 Техника и искусство фотографии</v>
          </cell>
        </row>
        <row r="537">
          <cell r="E537" t="str">
            <v>55.02.01 Театральная и аудиовизуальная техника (по видам)</v>
          </cell>
        </row>
        <row r="538">
          <cell r="E538" t="str">
            <v>55.02.02 Анимация (по видам)</v>
          </cell>
        </row>
        <row r="539">
          <cell r="E539" t="str">
            <v>55.02.02 Анимация и анимационное кино (по видам)</v>
          </cell>
        </row>
        <row r="540">
          <cell r="E540" t="str">
            <v>55.02.03 Кино- и телепроизводство (по видам)</v>
          </cell>
        </row>
        <row r="541">
          <cell r="E541" t="str">
            <v>57.02.01 Пограничная деятельность (по видам деятельности)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списки"/>
      <sheetName val="май 2023 г. (справочно) "/>
      <sheetName val="май 2023 г. (справочно)"/>
      <sheetName val="список ОО СПО (справочно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"/>
  <sheetViews>
    <sheetView tabSelected="1" topLeftCell="BF1" zoomScale="70" zoomScaleNormal="70" workbookViewId="0">
      <selection activeCell="BO13" sqref="BO13"/>
    </sheetView>
  </sheetViews>
  <sheetFormatPr defaultColWidth="9.140625" defaultRowHeight="18.75" outlineLevelCol="1" x14ac:dyDescent="0.25"/>
  <cols>
    <col min="1" max="1" width="21.42578125" style="2" customWidth="1"/>
    <col min="2" max="2" width="24.7109375" style="2" customWidth="1"/>
    <col min="3" max="3" width="40.28515625" style="2" customWidth="1"/>
    <col min="4" max="4" width="8.85546875" style="7" customWidth="1"/>
    <col min="5" max="5" width="39.28515625" style="2" customWidth="1"/>
    <col min="6" max="6" width="25" style="7" customWidth="1"/>
    <col min="7" max="8" width="21.85546875" style="7" customWidth="1"/>
    <col min="9" max="21" width="21.85546875" style="7" customWidth="1" outlineLevel="1"/>
    <col min="22" max="22" width="23.140625" style="7" customWidth="1" outlineLevel="1"/>
    <col min="23" max="28" width="21.85546875" style="7" customWidth="1" outlineLevel="1"/>
    <col min="29" max="29" width="29.7109375" style="7" customWidth="1" outlineLevel="1"/>
    <col min="30" max="32" width="21.85546875" style="7" customWidth="1" outlineLevel="1"/>
    <col min="33" max="33" width="14.42578125" style="7" customWidth="1" outlineLevel="1"/>
    <col min="34" max="34" width="18.140625" style="7" customWidth="1" outlineLevel="1"/>
    <col min="35" max="35" width="15.85546875" style="7" customWidth="1" outlineLevel="1"/>
    <col min="36" max="36" width="19.42578125" style="7" customWidth="1" outlineLevel="1"/>
    <col min="37" max="37" width="35.85546875" style="7" customWidth="1" outlineLevel="1"/>
    <col min="38" max="38" width="18.28515625" style="7" customWidth="1" outlineLevel="1"/>
    <col min="39" max="64" width="25.42578125" style="7" customWidth="1"/>
    <col min="65" max="65" width="16.7109375" style="7" customWidth="1"/>
    <col min="66" max="68" width="18.28515625" style="7" customWidth="1"/>
    <col min="69" max="69" width="33.5703125" style="7" customWidth="1"/>
    <col min="70" max="71" width="18.28515625" style="7" customWidth="1"/>
    <col min="72" max="72" width="21" style="7" customWidth="1"/>
    <col min="73" max="73" width="22" style="7" customWidth="1"/>
    <col min="74" max="74" width="21.5703125" style="7" customWidth="1"/>
    <col min="75" max="75" width="20.28515625" style="7" customWidth="1"/>
    <col min="76" max="77" width="18.28515625" style="7" customWidth="1"/>
    <col min="78" max="78" width="20" style="7" customWidth="1"/>
    <col min="79" max="79" width="28.42578125" style="7" customWidth="1"/>
    <col min="80" max="80" width="24" style="8" customWidth="1"/>
    <col min="81" max="81" width="36.140625" style="2" customWidth="1"/>
    <col min="82" max="83" width="35.28515625" style="2" customWidth="1"/>
    <col min="84" max="16384" width="9.140625" style="2"/>
  </cols>
  <sheetData>
    <row r="1" spans="1:83" ht="144" customHeight="1" x14ac:dyDescent="0.25">
      <c r="A1" s="17" t="s">
        <v>873</v>
      </c>
      <c r="B1" s="18"/>
      <c r="C1" s="18"/>
      <c r="D1" s="18"/>
      <c r="E1" s="18"/>
    </row>
    <row r="2" spans="1:83" s="9" customFormat="1" ht="15" x14ac:dyDescent="0.25"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83" s="15" customFormat="1" ht="300.75" x14ac:dyDescent="0.25">
      <c r="A3" s="4"/>
      <c r="B3" s="4" t="s">
        <v>874</v>
      </c>
      <c r="C3" s="10" t="s">
        <v>0</v>
      </c>
      <c r="D3" s="4" t="s">
        <v>1</v>
      </c>
      <c r="E3" s="4" t="s">
        <v>155</v>
      </c>
      <c r="F3" s="11" t="s">
        <v>2</v>
      </c>
      <c r="G3" s="11" t="s">
        <v>4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30</v>
      </c>
      <c r="M3" s="11" t="s">
        <v>31</v>
      </c>
      <c r="N3" s="11" t="s">
        <v>32</v>
      </c>
      <c r="O3" s="11" t="s">
        <v>33</v>
      </c>
      <c r="P3" s="11" t="s">
        <v>34</v>
      </c>
      <c r="Q3" s="11" t="s">
        <v>35</v>
      </c>
      <c r="R3" s="11" t="s">
        <v>36</v>
      </c>
      <c r="S3" s="11" t="s">
        <v>37</v>
      </c>
      <c r="T3" s="11" t="s">
        <v>38</v>
      </c>
      <c r="U3" s="11" t="s">
        <v>39</v>
      </c>
      <c r="V3" s="11" t="s">
        <v>40</v>
      </c>
      <c r="W3" s="11" t="s">
        <v>41</v>
      </c>
      <c r="X3" s="11" t="s">
        <v>42</v>
      </c>
      <c r="Y3" s="11" t="s">
        <v>43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  <c r="AE3" s="12" t="s">
        <v>129</v>
      </c>
      <c r="AF3" s="11" t="s">
        <v>702</v>
      </c>
      <c r="AG3" s="11" t="s">
        <v>5</v>
      </c>
      <c r="AH3" s="4" t="s">
        <v>6</v>
      </c>
      <c r="AI3" s="11" t="s">
        <v>7</v>
      </c>
      <c r="AJ3" s="11" t="s">
        <v>8</v>
      </c>
      <c r="AK3" s="13" t="s">
        <v>9</v>
      </c>
      <c r="AL3" s="11" t="s">
        <v>10</v>
      </c>
      <c r="AM3" s="11" t="s">
        <v>703</v>
      </c>
      <c r="AN3" s="11" t="s">
        <v>26</v>
      </c>
      <c r="AO3" s="11" t="s">
        <v>27</v>
      </c>
      <c r="AP3" s="11" t="s">
        <v>28</v>
      </c>
      <c r="AQ3" s="11" t="s">
        <v>29</v>
      </c>
      <c r="AR3" s="11" t="s">
        <v>30</v>
      </c>
      <c r="AS3" s="11" t="s">
        <v>31</v>
      </c>
      <c r="AT3" s="11" t="s">
        <v>32</v>
      </c>
      <c r="AU3" s="11" t="s">
        <v>33</v>
      </c>
      <c r="AV3" s="11" t="s">
        <v>34</v>
      </c>
      <c r="AW3" s="11" t="s">
        <v>35</v>
      </c>
      <c r="AX3" s="11" t="s">
        <v>36</v>
      </c>
      <c r="AY3" s="11" t="s">
        <v>37</v>
      </c>
      <c r="AZ3" s="11" t="s">
        <v>38</v>
      </c>
      <c r="BA3" s="11" t="s">
        <v>39</v>
      </c>
      <c r="BB3" s="11" t="s">
        <v>40</v>
      </c>
      <c r="BC3" s="11" t="s">
        <v>41</v>
      </c>
      <c r="BD3" s="11" t="s">
        <v>42</v>
      </c>
      <c r="BE3" s="11" t="s">
        <v>43</v>
      </c>
      <c r="BF3" s="11" t="s">
        <v>44</v>
      </c>
      <c r="BG3" s="11" t="s">
        <v>45</v>
      </c>
      <c r="BH3" s="11" t="s">
        <v>46</v>
      </c>
      <c r="BI3" s="11" t="s">
        <v>47</v>
      </c>
      <c r="BJ3" s="11" t="s">
        <v>48</v>
      </c>
      <c r="BK3" s="12" t="s">
        <v>701</v>
      </c>
      <c r="BL3" s="11" t="s">
        <v>702</v>
      </c>
      <c r="BM3" s="11" t="s">
        <v>11</v>
      </c>
      <c r="BN3" s="11" t="s">
        <v>12</v>
      </c>
      <c r="BO3" s="11" t="s">
        <v>13</v>
      </c>
      <c r="BP3" s="11" t="s">
        <v>14</v>
      </c>
      <c r="BQ3" s="11" t="s">
        <v>15</v>
      </c>
      <c r="BR3" s="11" t="s">
        <v>16</v>
      </c>
      <c r="BS3" s="11" t="s">
        <v>17</v>
      </c>
      <c r="BT3" s="4" t="s">
        <v>18</v>
      </c>
      <c r="BU3" s="4" t="s">
        <v>19</v>
      </c>
      <c r="BV3" s="4" t="s">
        <v>20</v>
      </c>
      <c r="BW3" s="11" t="s">
        <v>21</v>
      </c>
      <c r="BX3" s="11" t="s">
        <v>22</v>
      </c>
      <c r="BY3" s="11" t="s">
        <v>23</v>
      </c>
      <c r="BZ3" s="11" t="s">
        <v>24</v>
      </c>
      <c r="CA3" s="11" t="s">
        <v>25</v>
      </c>
      <c r="CB3" s="14" t="s">
        <v>3</v>
      </c>
      <c r="CC3" s="4" t="s">
        <v>156</v>
      </c>
      <c r="CD3" s="4" t="s">
        <v>157</v>
      </c>
      <c r="CE3" s="4" t="s">
        <v>158</v>
      </c>
    </row>
    <row r="4" spans="1:83" s="5" customFormat="1" ht="15.75" x14ac:dyDescent="0.25">
      <c r="A4" s="11" t="s">
        <v>49</v>
      </c>
      <c r="B4" s="11" t="s">
        <v>50</v>
      </c>
      <c r="C4" s="11" t="s">
        <v>51</v>
      </c>
      <c r="D4" s="11" t="s">
        <v>52</v>
      </c>
      <c r="E4" s="11" t="s">
        <v>53</v>
      </c>
      <c r="F4" s="11" t="s">
        <v>54</v>
      </c>
      <c r="G4" s="11" t="s">
        <v>55</v>
      </c>
      <c r="H4" s="11" t="s">
        <v>56</v>
      </c>
      <c r="I4" s="11" t="s">
        <v>57</v>
      </c>
      <c r="J4" s="11" t="s">
        <v>58</v>
      </c>
      <c r="K4" s="11" t="s">
        <v>59</v>
      </c>
      <c r="L4" s="11" t="s">
        <v>60</v>
      </c>
      <c r="M4" s="11" t="s">
        <v>61</v>
      </c>
      <c r="N4" s="11" t="s">
        <v>62</v>
      </c>
      <c r="O4" s="11" t="s">
        <v>63</v>
      </c>
      <c r="P4" s="11" t="s">
        <v>64</v>
      </c>
      <c r="Q4" s="11" t="s">
        <v>65</v>
      </c>
      <c r="R4" s="11" t="s">
        <v>66</v>
      </c>
      <c r="S4" s="11" t="s">
        <v>67</v>
      </c>
      <c r="T4" s="11" t="s">
        <v>68</v>
      </c>
      <c r="U4" s="11" t="s">
        <v>69</v>
      </c>
      <c r="V4" s="11" t="s">
        <v>70</v>
      </c>
      <c r="W4" s="11" t="s">
        <v>71</v>
      </c>
      <c r="X4" s="11" t="s">
        <v>72</v>
      </c>
      <c r="Y4" s="11" t="s">
        <v>73</v>
      </c>
      <c r="Z4" s="11" t="s">
        <v>74</v>
      </c>
      <c r="AA4" s="11" t="s">
        <v>75</v>
      </c>
      <c r="AB4" s="11" t="s">
        <v>76</v>
      </c>
      <c r="AC4" s="11" t="s">
        <v>77</v>
      </c>
      <c r="AD4" s="11" t="s">
        <v>78</v>
      </c>
      <c r="AE4" s="11" t="s">
        <v>79</v>
      </c>
      <c r="AF4" s="11" t="s">
        <v>80</v>
      </c>
      <c r="AG4" s="11" t="s">
        <v>81</v>
      </c>
      <c r="AH4" s="11" t="s">
        <v>82</v>
      </c>
      <c r="AI4" s="11" t="s">
        <v>83</v>
      </c>
      <c r="AJ4" s="11" t="s">
        <v>84</v>
      </c>
      <c r="AK4" s="11" t="s">
        <v>85</v>
      </c>
      <c r="AL4" s="11" t="s">
        <v>86</v>
      </c>
      <c r="AM4" s="11" t="s">
        <v>87</v>
      </c>
      <c r="AN4" s="11" t="s">
        <v>88</v>
      </c>
      <c r="AO4" s="11" t="s">
        <v>89</v>
      </c>
      <c r="AP4" s="11" t="s">
        <v>90</v>
      </c>
      <c r="AQ4" s="11" t="s">
        <v>91</v>
      </c>
      <c r="AR4" s="11" t="s">
        <v>92</v>
      </c>
      <c r="AS4" s="11" t="s">
        <v>93</v>
      </c>
      <c r="AT4" s="11" t="s">
        <v>94</v>
      </c>
      <c r="AU4" s="11" t="s">
        <v>95</v>
      </c>
      <c r="AV4" s="11" t="s">
        <v>96</v>
      </c>
      <c r="AW4" s="11" t="s">
        <v>97</v>
      </c>
      <c r="AX4" s="11" t="s">
        <v>98</v>
      </c>
      <c r="AY4" s="11" t="s">
        <v>99</v>
      </c>
      <c r="AZ4" s="11" t="s">
        <v>100</v>
      </c>
      <c r="BA4" s="11" t="s">
        <v>101</v>
      </c>
      <c r="BB4" s="11" t="s">
        <v>102</v>
      </c>
      <c r="BC4" s="11" t="s">
        <v>103</v>
      </c>
      <c r="BD4" s="11" t="s">
        <v>104</v>
      </c>
      <c r="BE4" s="11" t="s">
        <v>105</v>
      </c>
      <c r="BF4" s="11" t="s">
        <v>106</v>
      </c>
      <c r="BG4" s="11" t="s">
        <v>107</v>
      </c>
      <c r="BH4" s="11" t="s">
        <v>108</v>
      </c>
      <c r="BI4" s="11" t="s">
        <v>109</v>
      </c>
      <c r="BJ4" s="11" t="s">
        <v>110</v>
      </c>
      <c r="BK4" s="11" t="s">
        <v>111</v>
      </c>
      <c r="BL4" s="11" t="s">
        <v>112</v>
      </c>
      <c r="BM4" s="11" t="s">
        <v>113</v>
      </c>
      <c r="BN4" s="11" t="s">
        <v>114</v>
      </c>
      <c r="BO4" s="11" t="s">
        <v>115</v>
      </c>
      <c r="BP4" s="11" t="s">
        <v>116</v>
      </c>
      <c r="BQ4" s="11" t="s">
        <v>117</v>
      </c>
      <c r="BR4" s="11" t="s">
        <v>118</v>
      </c>
      <c r="BS4" s="11" t="s">
        <v>119</v>
      </c>
      <c r="BT4" s="11" t="s">
        <v>120</v>
      </c>
      <c r="BU4" s="11" t="s">
        <v>121</v>
      </c>
      <c r="BV4" s="11" t="s">
        <v>122</v>
      </c>
      <c r="BW4" s="11" t="s">
        <v>123</v>
      </c>
      <c r="BX4" s="11" t="s">
        <v>124</v>
      </c>
      <c r="BY4" s="11" t="s">
        <v>125</v>
      </c>
      <c r="BZ4" s="11" t="s">
        <v>126</v>
      </c>
      <c r="CA4" s="11" t="s">
        <v>130</v>
      </c>
      <c r="CB4" s="11" t="s">
        <v>867</v>
      </c>
      <c r="CC4" s="11" t="s">
        <v>868</v>
      </c>
      <c r="CD4" s="11" t="s">
        <v>869</v>
      </c>
      <c r="CE4" s="11" t="s">
        <v>870</v>
      </c>
    </row>
    <row r="5" spans="1:83" ht="47.25" x14ac:dyDescent="0.25">
      <c r="B5" s="6" t="s">
        <v>875</v>
      </c>
      <c r="C5" s="6" t="s">
        <v>176</v>
      </c>
      <c r="D5" s="5" t="s">
        <v>49</v>
      </c>
      <c r="E5" s="6" t="s">
        <v>127</v>
      </c>
      <c r="F5" s="1">
        <v>33</v>
      </c>
      <c r="G5" s="1">
        <v>8</v>
      </c>
      <c r="H5" s="7">
        <v>2</v>
      </c>
      <c r="Q5" s="7">
        <v>3</v>
      </c>
      <c r="X5" s="7">
        <v>1</v>
      </c>
      <c r="AC5" s="7">
        <v>2</v>
      </c>
      <c r="AJ5" s="7">
        <v>12</v>
      </c>
      <c r="AM5" s="7">
        <v>8</v>
      </c>
      <c r="AW5" s="7">
        <v>6</v>
      </c>
      <c r="BI5" s="7">
        <v>2</v>
      </c>
      <c r="BO5" s="7">
        <v>2</v>
      </c>
      <c r="BP5" s="7">
        <v>3</v>
      </c>
      <c r="CB5" s="8" t="s">
        <v>876</v>
      </c>
      <c r="CC5" s="16" t="str">
        <f t="shared" ref="CC5:CC16" si="0">IF(F5=G5+AG5+AH5+AI5+AJ5+AK5+AL5+AM5+BM5+BN5+BO5+BP5+BQ5+BR5+BS5+BT5+BU5+BV5+BW5+BX5+BY5+BZ5+CA5,"проверка пройдена","ВНИМАНИЕ! Суммарный выпуск не совпадает с суммой по всем графам. Скорректируйте введенные данные!")</f>
        <v>проверка пройдена</v>
      </c>
      <c r="CD5" s="16" t="str">
        <f t="shared" ref="CD5:CD16" si="1">IF(AND(G5=SUM(H5:AE5),AM5=SUM(AN5:BK5)),"проверка пройдена","ВНИМАНИЕ! Проверьте, что графа иная отрасль равна 0, и что все трудоустроенные выпускники распределены по отраслям")</f>
        <v>проверка пройдена</v>
      </c>
      <c r="CE5" s="16" t="str">
        <f>IF(C5=VLOOKUP(C5,[1]списки!E:E,1,0),"ИСТИНА","ЛОЖЬ")</f>
        <v>ИСТИНА</v>
      </c>
    </row>
    <row r="6" spans="1:83" ht="47.25" x14ac:dyDescent="0.25">
      <c r="B6" s="6" t="s">
        <v>875</v>
      </c>
      <c r="C6" s="6" t="s">
        <v>176</v>
      </c>
      <c r="D6" s="5" t="s">
        <v>50</v>
      </c>
      <c r="E6" s="3" t="s">
        <v>128</v>
      </c>
      <c r="F6" s="1"/>
      <c r="G6" s="1"/>
      <c r="CC6" s="16" t="str">
        <f t="shared" si="0"/>
        <v>проверка пройдена</v>
      </c>
      <c r="CD6" s="16" t="str">
        <f t="shared" si="1"/>
        <v>проверка пройдена</v>
      </c>
      <c r="CE6" s="16" t="str">
        <f>IF(C6=VLOOKUP(C6,[1]списки!E:E,1,0),"ИСТИНА","ЛОЖЬ")</f>
        <v>ИСТИНА</v>
      </c>
    </row>
    <row r="7" spans="1:83" ht="47.25" x14ac:dyDescent="0.25">
      <c r="B7" s="6" t="s">
        <v>875</v>
      </c>
      <c r="C7" s="6" t="s">
        <v>272</v>
      </c>
      <c r="D7" s="5" t="s">
        <v>49</v>
      </c>
      <c r="E7" s="6" t="s">
        <v>127</v>
      </c>
      <c r="F7" s="1">
        <v>17</v>
      </c>
      <c r="G7" s="1">
        <v>6</v>
      </c>
      <c r="H7" s="7">
        <v>1</v>
      </c>
      <c r="AC7" s="7">
        <v>5</v>
      </c>
      <c r="AJ7" s="7">
        <v>1</v>
      </c>
      <c r="AM7" s="7">
        <v>10</v>
      </c>
      <c r="BG7" s="7">
        <v>2</v>
      </c>
      <c r="BI7" s="7">
        <v>8</v>
      </c>
      <c r="CB7" s="8" t="s">
        <v>877</v>
      </c>
      <c r="CC7" s="16" t="str">
        <f t="shared" si="0"/>
        <v>проверка пройдена</v>
      </c>
      <c r="CD7" s="16" t="str">
        <f t="shared" si="1"/>
        <v>проверка пройдена</v>
      </c>
      <c r="CE7" s="16" t="str">
        <f>IF(C7=VLOOKUP(C7,[1]списки!E:E,1,0),"ИСТИНА","ЛОЖЬ")</f>
        <v>ИСТИНА</v>
      </c>
    </row>
    <row r="8" spans="1:83" ht="47.25" x14ac:dyDescent="0.25">
      <c r="B8" s="6" t="s">
        <v>875</v>
      </c>
      <c r="C8" s="6" t="s">
        <v>272</v>
      </c>
      <c r="D8" s="5" t="s">
        <v>50</v>
      </c>
      <c r="E8" s="3" t="s">
        <v>128</v>
      </c>
      <c r="F8" s="1"/>
      <c r="G8" s="1"/>
      <c r="CC8" s="16" t="str">
        <f t="shared" si="0"/>
        <v>проверка пройдена</v>
      </c>
      <c r="CD8" s="16" t="str">
        <f t="shared" si="1"/>
        <v>проверка пройдена</v>
      </c>
      <c r="CE8" s="16" t="str">
        <f>IF(C8=VLOOKUP(C8,[1]списки!E:E,1,0),"ИСТИНА","ЛОЖЬ")</f>
        <v>ИСТИНА</v>
      </c>
    </row>
    <row r="9" spans="1:83" ht="47.25" x14ac:dyDescent="0.25">
      <c r="B9" s="6" t="s">
        <v>875</v>
      </c>
      <c r="C9" s="6" t="s">
        <v>196</v>
      </c>
      <c r="D9" s="5" t="s">
        <v>49</v>
      </c>
      <c r="E9" s="6" t="s">
        <v>127</v>
      </c>
      <c r="F9" s="1">
        <v>39</v>
      </c>
      <c r="G9" s="1">
        <v>28</v>
      </c>
      <c r="AA9" s="7">
        <v>26</v>
      </c>
      <c r="AC9" s="7">
        <v>2</v>
      </c>
      <c r="AG9" s="7">
        <v>1</v>
      </c>
      <c r="AL9" s="7">
        <v>1</v>
      </c>
      <c r="AM9" s="7">
        <v>8</v>
      </c>
      <c r="BG9" s="7">
        <v>5</v>
      </c>
      <c r="BI9" s="7">
        <v>3</v>
      </c>
      <c r="BZ9" s="7">
        <v>1</v>
      </c>
      <c r="CB9" s="8" t="s">
        <v>878</v>
      </c>
      <c r="CC9" s="16" t="str">
        <f t="shared" si="0"/>
        <v>проверка пройдена</v>
      </c>
      <c r="CD9" s="16" t="str">
        <f t="shared" si="1"/>
        <v>проверка пройдена</v>
      </c>
      <c r="CE9" s="16" t="str">
        <f>IF(C9=VLOOKUP(C9,[1]списки!E:E,1,0),"ИСТИНА","ЛОЖЬ")</f>
        <v>ИСТИНА</v>
      </c>
    </row>
    <row r="10" spans="1:83" ht="47.25" x14ac:dyDescent="0.25">
      <c r="B10" s="6" t="s">
        <v>875</v>
      </c>
      <c r="C10" s="6" t="s">
        <v>196</v>
      </c>
      <c r="D10" s="5" t="s">
        <v>50</v>
      </c>
      <c r="E10" s="3" t="s">
        <v>128</v>
      </c>
      <c r="F10" s="1"/>
      <c r="G10" s="1"/>
      <c r="CC10" s="16" t="str">
        <f t="shared" si="0"/>
        <v>проверка пройдена</v>
      </c>
      <c r="CD10" s="16" t="str">
        <f t="shared" si="1"/>
        <v>проверка пройдена</v>
      </c>
      <c r="CE10" s="16" t="str">
        <f>IF(C10=VLOOKUP(C10,[1]списки!E:E,1,0),"ИСТИНА","ЛОЖЬ")</f>
        <v>ИСТИНА</v>
      </c>
    </row>
    <row r="11" spans="1:83" ht="47.25" x14ac:dyDescent="0.25">
      <c r="B11" s="6" t="s">
        <v>875</v>
      </c>
      <c r="C11" s="6" t="s">
        <v>194</v>
      </c>
      <c r="D11" s="5" t="s">
        <v>49</v>
      </c>
      <c r="E11" s="6" t="s">
        <v>127</v>
      </c>
      <c r="F11" s="1">
        <v>26</v>
      </c>
      <c r="G11" s="1">
        <v>19</v>
      </c>
      <c r="AA11" s="7">
        <v>16</v>
      </c>
      <c r="AC11" s="7">
        <v>3</v>
      </c>
      <c r="AL11" s="7">
        <v>1</v>
      </c>
      <c r="AM11" s="7">
        <v>3</v>
      </c>
      <c r="BG11" s="7">
        <v>3</v>
      </c>
      <c r="BO11" s="7">
        <v>1</v>
      </c>
      <c r="BS11" s="7">
        <v>1</v>
      </c>
      <c r="BY11" s="7">
        <v>1</v>
      </c>
      <c r="CB11" s="8" t="s">
        <v>879</v>
      </c>
      <c r="CC11" s="16" t="str">
        <f t="shared" si="0"/>
        <v>проверка пройдена</v>
      </c>
      <c r="CD11" s="16" t="str">
        <f t="shared" si="1"/>
        <v>проверка пройдена</v>
      </c>
      <c r="CE11" s="16" t="str">
        <f>IF(C11=VLOOKUP(C11,[1]списки!E:E,1,0),"ИСТИНА","ЛОЖЬ")</f>
        <v>ИСТИНА</v>
      </c>
    </row>
    <row r="12" spans="1:83" ht="47.25" x14ac:dyDescent="0.25">
      <c r="B12" s="6" t="s">
        <v>875</v>
      </c>
      <c r="C12" s="6" t="s">
        <v>194</v>
      </c>
      <c r="D12" s="5" t="s">
        <v>50</v>
      </c>
      <c r="E12" s="3" t="s">
        <v>128</v>
      </c>
      <c r="F12" s="1"/>
      <c r="G12" s="1"/>
      <c r="CC12" s="16" t="str">
        <f t="shared" si="0"/>
        <v>проверка пройдена</v>
      </c>
      <c r="CD12" s="16" t="str">
        <f t="shared" si="1"/>
        <v>проверка пройдена</v>
      </c>
      <c r="CE12" s="16" t="str">
        <f>IF(C12=VLOOKUP(C12,[1]списки!E:E,1,0),"ИСТИНА","ЛОЖЬ")</f>
        <v>ИСТИНА</v>
      </c>
    </row>
    <row r="13" spans="1:83" ht="47.25" x14ac:dyDescent="0.25">
      <c r="B13" s="6" t="s">
        <v>875</v>
      </c>
      <c r="C13" s="6" t="s">
        <v>261</v>
      </c>
      <c r="D13" s="5" t="s">
        <v>49</v>
      </c>
      <c r="E13" s="6" t="s">
        <v>127</v>
      </c>
      <c r="F13" s="1">
        <v>22</v>
      </c>
      <c r="G13" s="1">
        <v>14</v>
      </c>
      <c r="AA13" s="1">
        <v>7</v>
      </c>
      <c r="AB13" s="1">
        <v>1</v>
      </c>
      <c r="AC13" s="1">
        <v>4</v>
      </c>
      <c r="AD13" s="1">
        <v>2</v>
      </c>
      <c r="AE13" s="1"/>
      <c r="AF13" s="1"/>
      <c r="AM13" s="7">
        <v>4</v>
      </c>
      <c r="BG13" s="7">
        <v>2</v>
      </c>
      <c r="BJ13" s="7">
        <v>2</v>
      </c>
      <c r="BO13" s="7">
        <v>4</v>
      </c>
      <c r="CB13" s="8" t="s">
        <v>879</v>
      </c>
      <c r="CC13" s="16" t="str">
        <f t="shared" si="0"/>
        <v>проверка пройдена</v>
      </c>
      <c r="CD13" s="16" t="str">
        <f t="shared" si="1"/>
        <v>проверка пройдена</v>
      </c>
      <c r="CE13" s="16" t="str">
        <f>IF(C13=VLOOKUP(C13,[1]списки!E:E,1,0),"ИСТИНА","ЛОЖЬ")</f>
        <v>ИСТИНА</v>
      </c>
    </row>
    <row r="14" spans="1:83" ht="47.25" x14ac:dyDescent="0.25">
      <c r="B14" s="6" t="s">
        <v>875</v>
      </c>
      <c r="C14" s="6" t="s">
        <v>261</v>
      </c>
      <c r="D14" s="5" t="s">
        <v>50</v>
      </c>
      <c r="E14" s="3" t="s">
        <v>128</v>
      </c>
      <c r="F14" s="1"/>
      <c r="G14" s="1"/>
      <c r="CC14" s="16" t="str">
        <f t="shared" si="0"/>
        <v>проверка пройдена</v>
      </c>
      <c r="CD14" s="16" t="str">
        <f t="shared" si="1"/>
        <v>проверка пройдена</v>
      </c>
      <c r="CE14" s="16" t="str">
        <f>IF(C14=VLOOKUP(C14,[1]списки!E:E,1,0),"ИСТИНА","ЛОЖЬ")</f>
        <v>ИСТИНА</v>
      </c>
    </row>
    <row r="15" spans="1:83" ht="47.25" x14ac:dyDescent="0.25">
      <c r="B15" s="6" t="s">
        <v>875</v>
      </c>
      <c r="C15" s="6" t="s">
        <v>197</v>
      </c>
      <c r="D15" s="5" t="s">
        <v>49</v>
      </c>
      <c r="E15" s="6" t="s">
        <v>127</v>
      </c>
      <c r="F15" s="1">
        <v>7</v>
      </c>
      <c r="G15" s="1">
        <v>5</v>
      </c>
      <c r="AA15" s="7">
        <v>4</v>
      </c>
      <c r="AC15" s="7">
        <v>1</v>
      </c>
      <c r="AL15" s="7">
        <v>1</v>
      </c>
      <c r="AM15" s="7">
        <v>1</v>
      </c>
      <c r="BJ15" s="7">
        <v>1</v>
      </c>
      <c r="CB15" s="8" t="s">
        <v>876</v>
      </c>
      <c r="CC15" s="16" t="str">
        <f t="shared" si="0"/>
        <v>проверка пройдена</v>
      </c>
      <c r="CD15" s="16" t="str">
        <f t="shared" si="1"/>
        <v>проверка пройдена</v>
      </c>
      <c r="CE15" s="16" t="str">
        <f>IF(C15=VLOOKUP(C15,[1]списки!E:E,1,0),"ИСТИНА","ЛОЖЬ")</f>
        <v>ИСТИНА</v>
      </c>
    </row>
    <row r="16" spans="1:83" ht="47.25" x14ac:dyDescent="0.25">
      <c r="B16" s="6" t="s">
        <v>875</v>
      </c>
      <c r="C16" s="6" t="s">
        <v>197</v>
      </c>
      <c r="D16" s="5" t="s">
        <v>50</v>
      </c>
      <c r="E16" s="3" t="s">
        <v>128</v>
      </c>
      <c r="F16" s="1"/>
      <c r="G16" s="1"/>
      <c r="CC16" s="16" t="str">
        <f t="shared" si="0"/>
        <v>проверка пройдена</v>
      </c>
      <c r="CD16" s="16" t="str">
        <f t="shared" si="1"/>
        <v>проверка пройдена</v>
      </c>
      <c r="CE16" s="16" t="str">
        <f>IF(C16=VLOOKUP(C16,[1]списки!E:E,1,0),"ИСТИНА","ЛОЖЬ")</f>
        <v>ИСТИНА</v>
      </c>
    </row>
  </sheetData>
  <autoFilter ref="A4:CE4"/>
  <mergeCells count="2">
    <mergeCell ref="A1:E1"/>
    <mergeCell ref="H2:AF2"/>
  </mergeCells>
  <conditionalFormatting sqref="CD5:CD16">
    <cfRule type="expression" dxfId="1" priority="2" stopIfTrue="1">
      <formula>NOT(ISERROR(SEARCH("ВНИМАНИЕ!",CD5)))</formula>
    </cfRule>
  </conditionalFormatting>
  <conditionalFormatting sqref="CD1 CD3 CD5:CD1048576">
    <cfRule type="containsText" dxfId="0" priority="1" operator="containsText" text="ложь">
      <formula>NOT(ISERROR(SEARCH("ложь",CD1)))</formula>
    </cfRule>
  </conditionalFormatting>
  <dataValidations count="1">
    <dataValidation type="whole" operator="greaterThanOrEqual" allowBlank="1" showInputMessage="1" showErrorMessage="1" sqref="F5:G16 AA13:AF1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Width="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[2]списки!#REF!</xm:f>
          </x14:formula1>
          <xm:sqref>C5:C16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8"/>
  <sheetViews>
    <sheetView workbookViewId="0">
      <selection activeCell="K18" sqref="K18"/>
    </sheetView>
  </sheetViews>
  <sheetFormatPr defaultRowHeight="15" x14ac:dyDescent="0.25"/>
  <sheetData>
    <row r="1" spans="1:6" x14ac:dyDescent="0.25">
      <c r="A1" t="s">
        <v>704</v>
      </c>
      <c r="C1" t="s">
        <v>705</v>
      </c>
    </row>
    <row r="2" spans="1:6" x14ac:dyDescent="0.25">
      <c r="A2" t="s">
        <v>159</v>
      </c>
      <c r="C2" t="s">
        <v>612</v>
      </c>
      <c r="F2" t="s">
        <v>872</v>
      </c>
    </row>
    <row r="3" spans="1:6" x14ac:dyDescent="0.25">
      <c r="A3" t="s">
        <v>300</v>
      </c>
      <c r="C3" t="s">
        <v>473</v>
      </c>
      <c r="F3" t="s">
        <v>152</v>
      </c>
    </row>
    <row r="4" spans="1:6" x14ac:dyDescent="0.25">
      <c r="A4" t="s">
        <v>333</v>
      </c>
      <c r="C4" t="s">
        <v>551</v>
      </c>
    </row>
    <row r="5" spans="1:6" x14ac:dyDescent="0.25">
      <c r="A5" t="s">
        <v>365</v>
      </c>
      <c r="C5" t="s">
        <v>550</v>
      </c>
      <c r="F5" t="s">
        <v>154</v>
      </c>
    </row>
    <row r="6" spans="1:6" x14ac:dyDescent="0.25">
      <c r="A6" t="s">
        <v>380</v>
      </c>
      <c r="C6" t="s">
        <v>149</v>
      </c>
      <c r="F6" t="s">
        <v>135</v>
      </c>
    </row>
    <row r="7" spans="1:6" x14ac:dyDescent="0.25">
      <c r="A7" t="s">
        <v>137</v>
      </c>
      <c r="C7" t="s">
        <v>706</v>
      </c>
    </row>
    <row r="8" spans="1:6" x14ac:dyDescent="0.25">
      <c r="A8" t="s">
        <v>411</v>
      </c>
      <c r="C8" t="s">
        <v>657</v>
      </c>
      <c r="F8" t="s">
        <v>153</v>
      </c>
    </row>
    <row r="9" spans="1:6" x14ac:dyDescent="0.25">
      <c r="A9" t="s">
        <v>428</v>
      </c>
      <c r="C9" t="s">
        <v>707</v>
      </c>
      <c r="F9" t="s">
        <v>135</v>
      </c>
    </row>
    <row r="10" spans="1:6" x14ac:dyDescent="0.25">
      <c r="A10" t="s">
        <v>446</v>
      </c>
      <c r="C10" t="s">
        <v>474</v>
      </c>
    </row>
    <row r="11" spans="1:6" x14ac:dyDescent="0.25">
      <c r="A11" t="s">
        <v>453</v>
      </c>
      <c r="C11" t="s">
        <v>150</v>
      </c>
      <c r="F11" t="s">
        <v>135</v>
      </c>
    </row>
    <row r="12" spans="1:6" x14ac:dyDescent="0.25">
      <c r="A12" t="s">
        <v>472</v>
      </c>
      <c r="C12" t="s">
        <v>148</v>
      </c>
      <c r="F12" t="s">
        <v>871</v>
      </c>
    </row>
    <row r="13" spans="1:6" x14ac:dyDescent="0.25">
      <c r="A13" t="s">
        <v>514</v>
      </c>
      <c r="C13" t="s">
        <v>131</v>
      </c>
    </row>
    <row r="14" spans="1:6" x14ac:dyDescent="0.25">
      <c r="A14" t="s">
        <v>533</v>
      </c>
      <c r="C14" t="s">
        <v>143</v>
      </c>
      <c r="F14" t="s">
        <v>866</v>
      </c>
    </row>
    <row r="15" spans="1:6" x14ac:dyDescent="0.25">
      <c r="A15" t="s">
        <v>539</v>
      </c>
      <c r="C15" t="s">
        <v>229</v>
      </c>
      <c r="F15" t="s">
        <v>135</v>
      </c>
    </row>
    <row r="16" spans="1:6" x14ac:dyDescent="0.25">
      <c r="A16" t="s">
        <v>541</v>
      </c>
      <c r="C16" t="s">
        <v>167</v>
      </c>
    </row>
    <row r="17" spans="1:3" x14ac:dyDescent="0.25">
      <c r="A17" t="s">
        <v>546</v>
      </c>
      <c r="C17" t="s">
        <v>708</v>
      </c>
    </row>
    <row r="18" spans="1:3" x14ac:dyDescent="0.25">
      <c r="A18" t="s">
        <v>548</v>
      </c>
      <c r="C18" t="s">
        <v>709</v>
      </c>
    </row>
    <row r="19" spans="1:3" x14ac:dyDescent="0.25">
      <c r="A19" t="s">
        <v>556</v>
      </c>
      <c r="C19" t="s">
        <v>710</v>
      </c>
    </row>
    <row r="20" spans="1:3" x14ac:dyDescent="0.25">
      <c r="A20" t="s">
        <v>557</v>
      </c>
      <c r="C20" t="s">
        <v>228</v>
      </c>
    </row>
    <row r="21" spans="1:3" x14ac:dyDescent="0.25">
      <c r="A21" t="s">
        <v>562</v>
      </c>
      <c r="C21" t="s">
        <v>711</v>
      </c>
    </row>
    <row r="22" spans="1:3" x14ac:dyDescent="0.25">
      <c r="A22" t="s">
        <v>566</v>
      </c>
      <c r="C22" t="s">
        <v>475</v>
      </c>
    </row>
    <row r="23" spans="1:3" x14ac:dyDescent="0.25">
      <c r="A23" t="s">
        <v>568</v>
      </c>
      <c r="C23" t="s">
        <v>613</v>
      </c>
    </row>
    <row r="24" spans="1:3" x14ac:dyDescent="0.25">
      <c r="A24" t="s">
        <v>569</v>
      </c>
      <c r="C24" t="s">
        <v>132</v>
      </c>
    </row>
    <row r="25" spans="1:3" x14ac:dyDescent="0.25">
      <c r="A25" t="s">
        <v>573</v>
      </c>
      <c r="C25" t="s">
        <v>147</v>
      </c>
    </row>
    <row r="26" spans="1:3" x14ac:dyDescent="0.25">
      <c r="A26" t="s">
        <v>575</v>
      </c>
      <c r="C26" t="s">
        <v>712</v>
      </c>
    </row>
    <row r="27" spans="1:3" x14ac:dyDescent="0.25">
      <c r="A27" t="s">
        <v>576</v>
      </c>
      <c r="C27" t="s">
        <v>713</v>
      </c>
    </row>
    <row r="28" spans="1:3" x14ac:dyDescent="0.25">
      <c r="A28" t="s">
        <v>587</v>
      </c>
      <c r="C28" t="s">
        <v>146</v>
      </c>
    </row>
    <row r="29" spans="1:3" x14ac:dyDescent="0.25">
      <c r="A29" t="s">
        <v>593</v>
      </c>
      <c r="C29" t="s">
        <v>437</v>
      </c>
    </row>
    <row r="30" spans="1:3" x14ac:dyDescent="0.25">
      <c r="A30" t="s">
        <v>594</v>
      </c>
      <c r="C30" t="s">
        <v>133</v>
      </c>
    </row>
    <row r="31" spans="1:3" x14ac:dyDescent="0.25">
      <c r="A31" t="s">
        <v>595</v>
      </c>
      <c r="C31" t="s">
        <v>219</v>
      </c>
    </row>
    <row r="32" spans="1:3" x14ac:dyDescent="0.25">
      <c r="A32" t="s">
        <v>596</v>
      </c>
      <c r="C32" t="s">
        <v>142</v>
      </c>
    </row>
    <row r="33" spans="1:3" x14ac:dyDescent="0.25">
      <c r="A33" t="s">
        <v>598</v>
      </c>
      <c r="C33" t="s">
        <v>545</v>
      </c>
    </row>
    <row r="34" spans="1:3" x14ac:dyDescent="0.25">
      <c r="A34" t="s">
        <v>599</v>
      </c>
      <c r="C34" t="s">
        <v>558</v>
      </c>
    </row>
    <row r="35" spans="1:3" x14ac:dyDescent="0.25">
      <c r="A35" t="s">
        <v>603</v>
      </c>
      <c r="C35" t="s">
        <v>412</v>
      </c>
    </row>
    <row r="36" spans="1:3" x14ac:dyDescent="0.25">
      <c r="A36" t="s">
        <v>606</v>
      </c>
      <c r="C36" t="s">
        <v>714</v>
      </c>
    </row>
    <row r="37" spans="1:3" x14ac:dyDescent="0.25">
      <c r="A37" t="s">
        <v>607</v>
      </c>
      <c r="C37" t="s">
        <v>476</v>
      </c>
    </row>
    <row r="38" spans="1:3" x14ac:dyDescent="0.25">
      <c r="A38" t="s">
        <v>609</v>
      </c>
      <c r="C38" t="s">
        <v>144</v>
      </c>
    </row>
    <row r="39" spans="1:3" x14ac:dyDescent="0.25">
      <c r="A39" t="s">
        <v>611</v>
      </c>
      <c r="C39" t="s">
        <v>301</v>
      </c>
    </row>
    <row r="40" spans="1:3" x14ac:dyDescent="0.25">
      <c r="A40" t="s">
        <v>617</v>
      </c>
      <c r="C40" t="s">
        <v>220</v>
      </c>
    </row>
    <row r="41" spans="1:3" x14ac:dyDescent="0.25">
      <c r="A41" t="s">
        <v>622</v>
      </c>
      <c r="C41" t="s">
        <v>302</v>
      </c>
    </row>
    <row r="42" spans="1:3" x14ac:dyDescent="0.25">
      <c r="A42" t="s">
        <v>627</v>
      </c>
      <c r="C42" t="s">
        <v>295</v>
      </c>
    </row>
    <row r="43" spans="1:3" x14ac:dyDescent="0.25">
      <c r="A43" t="s">
        <v>629</v>
      </c>
      <c r="C43" t="s">
        <v>221</v>
      </c>
    </row>
    <row r="44" spans="1:3" x14ac:dyDescent="0.25">
      <c r="A44" t="s">
        <v>631</v>
      </c>
      <c r="C44" t="s">
        <v>222</v>
      </c>
    </row>
    <row r="45" spans="1:3" x14ac:dyDescent="0.25">
      <c r="A45" t="s">
        <v>633</v>
      </c>
      <c r="C45" t="s">
        <v>134</v>
      </c>
    </row>
    <row r="46" spans="1:3" x14ac:dyDescent="0.25">
      <c r="A46" t="s">
        <v>634</v>
      </c>
      <c r="C46" t="s">
        <v>136</v>
      </c>
    </row>
    <row r="47" spans="1:3" x14ac:dyDescent="0.25">
      <c r="A47" t="s">
        <v>635</v>
      </c>
      <c r="C47" t="s">
        <v>151</v>
      </c>
    </row>
    <row r="48" spans="1:3" x14ac:dyDescent="0.25">
      <c r="A48" t="s">
        <v>636</v>
      </c>
      <c r="C48" t="s">
        <v>141</v>
      </c>
    </row>
    <row r="49" spans="1:3" x14ac:dyDescent="0.25">
      <c r="A49" t="s">
        <v>637</v>
      </c>
      <c r="C49" t="s">
        <v>638</v>
      </c>
    </row>
    <row r="50" spans="1:3" x14ac:dyDescent="0.25">
      <c r="A50" t="s">
        <v>642</v>
      </c>
      <c r="C50" t="s">
        <v>628</v>
      </c>
    </row>
    <row r="51" spans="1:3" x14ac:dyDescent="0.25">
      <c r="A51" t="s">
        <v>643</v>
      </c>
      <c r="C51" t="s">
        <v>559</v>
      </c>
    </row>
    <row r="52" spans="1:3" x14ac:dyDescent="0.25">
      <c r="A52" t="s">
        <v>644</v>
      </c>
      <c r="C52" t="s">
        <v>145</v>
      </c>
    </row>
    <row r="53" spans="1:3" x14ac:dyDescent="0.25">
      <c r="A53" t="s">
        <v>645</v>
      </c>
      <c r="C53" t="s">
        <v>287</v>
      </c>
    </row>
    <row r="54" spans="1:3" x14ac:dyDescent="0.25">
      <c r="A54" t="s">
        <v>646</v>
      </c>
      <c r="C54" t="s">
        <v>206</v>
      </c>
    </row>
    <row r="55" spans="1:3" x14ac:dyDescent="0.25">
      <c r="A55" t="s">
        <v>649</v>
      </c>
      <c r="C55" t="s">
        <v>435</v>
      </c>
    </row>
    <row r="56" spans="1:3" x14ac:dyDescent="0.25">
      <c r="A56" t="s">
        <v>651</v>
      </c>
      <c r="C56" t="s">
        <v>477</v>
      </c>
    </row>
    <row r="57" spans="1:3" x14ac:dyDescent="0.25">
      <c r="A57" t="s">
        <v>654</v>
      </c>
      <c r="C57" t="s">
        <v>715</v>
      </c>
    </row>
    <row r="58" spans="1:3" x14ac:dyDescent="0.25">
      <c r="A58" t="s">
        <v>655</v>
      </c>
      <c r="C58" t="s">
        <v>253</v>
      </c>
    </row>
    <row r="59" spans="1:3" x14ac:dyDescent="0.25">
      <c r="A59" t="s">
        <v>656</v>
      </c>
      <c r="C59" t="s">
        <v>334</v>
      </c>
    </row>
    <row r="60" spans="1:3" x14ac:dyDescent="0.25">
      <c r="A60" t="s">
        <v>659</v>
      </c>
      <c r="C60" t="s">
        <v>279</v>
      </c>
    </row>
    <row r="61" spans="1:3" x14ac:dyDescent="0.25">
      <c r="A61" t="s">
        <v>660</v>
      </c>
      <c r="C61" t="s">
        <v>299</v>
      </c>
    </row>
    <row r="62" spans="1:3" x14ac:dyDescent="0.25">
      <c r="A62" t="s">
        <v>666</v>
      </c>
      <c r="C62" t="s">
        <v>176</v>
      </c>
    </row>
    <row r="63" spans="1:3" x14ac:dyDescent="0.25">
      <c r="A63" t="s">
        <v>667</v>
      </c>
      <c r="C63" t="s">
        <v>223</v>
      </c>
    </row>
    <row r="64" spans="1:3" x14ac:dyDescent="0.25">
      <c r="A64" t="s">
        <v>668</v>
      </c>
      <c r="C64" t="s">
        <v>201</v>
      </c>
    </row>
    <row r="65" spans="1:3" x14ac:dyDescent="0.25">
      <c r="A65" t="s">
        <v>673</v>
      </c>
      <c r="C65" t="s">
        <v>716</v>
      </c>
    </row>
    <row r="66" spans="1:3" x14ac:dyDescent="0.25">
      <c r="A66" t="s">
        <v>674</v>
      </c>
      <c r="C66" t="s">
        <v>376</v>
      </c>
    </row>
    <row r="67" spans="1:3" x14ac:dyDescent="0.25">
      <c r="A67" t="s">
        <v>676</v>
      </c>
      <c r="C67" t="s">
        <v>335</v>
      </c>
    </row>
    <row r="68" spans="1:3" x14ac:dyDescent="0.25">
      <c r="A68" t="s">
        <v>678</v>
      </c>
      <c r="C68" t="s">
        <v>478</v>
      </c>
    </row>
    <row r="69" spans="1:3" x14ac:dyDescent="0.25">
      <c r="A69" t="s">
        <v>679</v>
      </c>
      <c r="C69" t="s">
        <v>303</v>
      </c>
    </row>
    <row r="70" spans="1:3" x14ac:dyDescent="0.25">
      <c r="A70" t="s">
        <v>681</v>
      </c>
      <c r="C70" t="s">
        <v>257</v>
      </c>
    </row>
    <row r="71" spans="1:3" x14ac:dyDescent="0.25">
      <c r="A71" t="s">
        <v>682</v>
      </c>
      <c r="C71" t="s">
        <v>413</v>
      </c>
    </row>
    <row r="72" spans="1:3" x14ac:dyDescent="0.25">
      <c r="A72" t="s">
        <v>683</v>
      </c>
      <c r="C72" t="s">
        <v>304</v>
      </c>
    </row>
    <row r="73" spans="1:3" x14ac:dyDescent="0.25">
      <c r="A73" t="s">
        <v>684</v>
      </c>
      <c r="C73" t="s">
        <v>717</v>
      </c>
    </row>
    <row r="74" spans="1:3" x14ac:dyDescent="0.25">
      <c r="A74" t="s">
        <v>686</v>
      </c>
      <c r="C74" t="s">
        <v>718</v>
      </c>
    </row>
    <row r="75" spans="1:3" x14ac:dyDescent="0.25">
      <c r="A75" t="s">
        <v>687</v>
      </c>
      <c r="C75" t="s">
        <v>542</v>
      </c>
    </row>
    <row r="76" spans="1:3" x14ac:dyDescent="0.25">
      <c r="A76" t="s">
        <v>689</v>
      </c>
      <c r="C76" t="s">
        <v>719</v>
      </c>
    </row>
    <row r="77" spans="1:3" x14ac:dyDescent="0.25">
      <c r="A77" t="s">
        <v>690</v>
      </c>
      <c r="C77" t="s">
        <v>618</v>
      </c>
    </row>
    <row r="78" spans="1:3" x14ac:dyDescent="0.25">
      <c r="A78" t="s">
        <v>691</v>
      </c>
      <c r="C78" t="s">
        <v>336</v>
      </c>
    </row>
    <row r="79" spans="1:3" x14ac:dyDescent="0.25">
      <c r="A79" t="s">
        <v>692</v>
      </c>
      <c r="C79" t="s">
        <v>720</v>
      </c>
    </row>
    <row r="80" spans="1:3" x14ac:dyDescent="0.25">
      <c r="A80" t="s">
        <v>694</v>
      </c>
      <c r="C80" t="s">
        <v>721</v>
      </c>
    </row>
    <row r="81" spans="1:3" x14ac:dyDescent="0.25">
      <c r="A81" t="s">
        <v>695</v>
      </c>
      <c r="C81" t="s">
        <v>677</v>
      </c>
    </row>
    <row r="82" spans="1:3" x14ac:dyDescent="0.25">
      <c r="A82" t="s">
        <v>696</v>
      </c>
      <c r="C82" t="s">
        <v>722</v>
      </c>
    </row>
    <row r="83" spans="1:3" x14ac:dyDescent="0.25">
      <c r="A83" t="s">
        <v>697</v>
      </c>
      <c r="C83" t="s">
        <v>723</v>
      </c>
    </row>
    <row r="84" spans="1:3" x14ac:dyDescent="0.25">
      <c r="A84" t="s">
        <v>698</v>
      </c>
      <c r="C84" t="s">
        <v>414</v>
      </c>
    </row>
    <row r="85" spans="1:3" x14ac:dyDescent="0.25">
      <c r="A85" t="s">
        <v>699</v>
      </c>
      <c r="C85" t="s">
        <v>160</v>
      </c>
    </row>
    <row r="86" spans="1:3" x14ac:dyDescent="0.25">
      <c r="A86" t="s">
        <v>700</v>
      </c>
      <c r="C86" t="s">
        <v>560</v>
      </c>
    </row>
    <row r="87" spans="1:3" x14ac:dyDescent="0.25">
      <c r="C87" t="s">
        <v>614</v>
      </c>
    </row>
    <row r="88" spans="1:3" x14ac:dyDescent="0.25">
      <c r="C88" t="s">
        <v>444</v>
      </c>
    </row>
    <row r="89" spans="1:3" x14ac:dyDescent="0.25">
      <c r="C89" t="s">
        <v>479</v>
      </c>
    </row>
    <row r="90" spans="1:3" x14ac:dyDescent="0.25">
      <c r="C90" t="s">
        <v>552</v>
      </c>
    </row>
    <row r="91" spans="1:3" x14ac:dyDescent="0.25">
      <c r="C91" t="s">
        <v>480</v>
      </c>
    </row>
    <row r="92" spans="1:3" x14ac:dyDescent="0.25">
      <c r="C92" t="s">
        <v>337</v>
      </c>
    </row>
    <row r="93" spans="1:3" x14ac:dyDescent="0.25">
      <c r="C93" t="s">
        <v>338</v>
      </c>
    </row>
    <row r="94" spans="1:3" x14ac:dyDescent="0.25">
      <c r="C94" t="s">
        <v>339</v>
      </c>
    </row>
    <row r="95" spans="1:3" x14ac:dyDescent="0.25">
      <c r="C95" t="s">
        <v>232</v>
      </c>
    </row>
    <row r="96" spans="1:3" x14ac:dyDescent="0.25">
      <c r="C96" t="s">
        <v>481</v>
      </c>
    </row>
    <row r="97" spans="3:3" x14ac:dyDescent="0.25">
      <c r="C97" t="s">
        <v>564</v>
      </c>
    </row>
    <row r="98" spans="3:3" x14ac:dyDescent="0.25">
      <c r="C98" t="s">
        <v>441</v>
      </c>
    </row>
    <row r="99" spans="3:3" x14ac:dyDescent="0.25">
      <c r="C99" t="s">
        <v>404</v>
      </c>
    </row>
    <row r="100" spans="3:3" x14ac:dyDescent="0.25">
      <c r="C100" t="s">
        <v>724</v>
      </c>
    </row>
    <row r="101" spans="3:3" x14ac:dyDescent="0.25">
      <c r="C101" t="s">
        <v>725</v>
      </c>
    </row>
    <row r="102" spans="3:3" x14ac:dyDescent="0.25">
      <c r="C102" t="s">
        <v>726</v>
      </c>
    </row>
    <row r="103" spans="3:3" x14ac:dyDescent="0.25">
      <c r="C103" t="s">
        <v>727</v>
      </c>
    </row>
    <row r="104" spans="3:3" x14ac:dyDescent="0.25">
      <c r="C104" t="s">
        <v>728</v>
      </c>
    </row>
    <row r="105" spans="3:3" x14ac:dyDescent="0.25">
      <c r="C105" t="s">
        <v>729</v>
      </c>
    </row>
    <row r="106" spans="3:3" x14ac:dyDescent="0.25">
      <c r="C106" t="s">
        <v>730</v>
      </c>
    </row>
    <row r="107" spans="3:3" x14ac:dyDescent="0.25">
      <c r="C107" t="s">
        <v>731</v>
      </c>
    </row>
    <row r="108" spans="3:3" x14ac:dyDescent="0.25">
      <c r="C108" t="s">
        <v>652</v>
      </c>
    </row>
    <row r="109" spans="3:3" x14ac:dyDescent="0.25">
      <c r="C109" t="s">
        <v>732</v>
      </c>
    </row>
    <row r="110" spans="3:3" x14ac:dyDescent="0.25">
      <c r="C110" t="s">
        <v>515</v>
      </c>
    </row>
    <row r="111" spans="3:3" x14ac:dyDescent="0.25">
      <c r="C111" t="s">
        <v>482</v>
      </c>
    </row>
    <row r="112" spans="3:3" x14ac:dyDescent="0.25">
      <c r="C112" t="s">
        <v>733</v>
      </c>
    </row>
    <row r="113" spans="3:3" x14ac:dyDescent="0.25">
      <c r="C113" t="s">
        <v>483</v>
      </c>
    </row>
    <row r="114" spans="3:3" x14ac:dyDescent="0.25">
      <c r="C114" t="s">
        <v>734</v>
      </c>
    </row>
    <row r="115" spans="3:3" x14ac:dyDescent="0.25">
      <c r="C115" t="s">
        <v>735</v>
      </c>
    </row>
    <row r="116" spans="3:3" x14ac:dyDescent="0.25">
      <c r="C116" t="s">
        <v>454</v>
      </c>
    </row>
    <row r="117" spans="3:3" x14ac:dyDescent="0.25">
      <c r="C117" t="s">
        <v>484</v>
      </c>
    </row>
    <row r="118" spans="3:3" x14ac:dyDescent="0.25">
      <c r="C118" t="s">
        <v>516</v>
      </c>
    </row>
    <row r="119" spans="3:3" x14ac:dyDescent="0.25">
      <c r="C119" t="s">
        <v>600</v>
      </c>
    </row>
    <row r="120" spans="3:3" x14ac:dyDescent="0.25">
      <c r="C120" t="s">
        <v>455</v>
      </c>
    </row>
    <row r="121" spans="3:3" x14ac:dyDescent="0.25">
      <c r="C121" t="s">
        <v>543</v>
      </c>
    </row>
    <row r="122" spans="3:3" x14ac:dyDescent="0.25">
      <c r="C122" t="s">
        <v>736</v>
      </c>
    </row>
    <row r="123" spans="3:3" x14ac:dyDescent="0.25">
      <c r="C123" t="s">
        <v>658</v>
      </c>
    </row>
    <row r="124" spans="3:3" x14ac:dyDescent="0.25">
      <c r="C124" t="s">
        <v>737</v>
      </c>
    </row>
    <row r="125" spans="3:3" x14ac:dyDescent="0.25">
      <c r="C125" t="s">
        <v>534</v>
      </c>
    </row>
    <row r="126" spans="3:3" x14ac:dyDescent="0.25">
      <c r="C126" t="s">
        <v>549</v>
      </c>
    </row>
    <row r="127" spans="3:3" x14ac:dyDescent="0.25">
      <c r="C127" t="s">
        <v>577</v>
      </c>
    </row>
    <row r="128" spans="3:3" x14ac:dyDescent="0.25">
      <c r="C128" t="s">
        <v>738</v>
      </c>
    </row>
    <row r="129" spans="3:3" x14ac:dyDescent="0.25">
      <c r="C129" t="s">
        <v>739</v>
      </c>
    </row>
    <row r="130" spans="3:3" x14ac:dyDescent="0.25">
      <c r="C130" t="s">
        <v>233</v>
      </c>
    </row>
    <row r="131" spans="3:3" x14ac:dyDescent="0.25">
      <c r="C131" t="s">
        <v>740</v>
      </c>
    </row>
    <row r="132" spans="3:3" x14ac:dyDescent="0.25">
      <c r="C132" t="s">
        <v>741</v>
      </c>
    </row>
    <row r="133" spans="3:3" x14ac:dyDescent="0.25">
      <c r="C133" t="s">
        <v>415</v>
      </c>
    </row>
    <row r="134" spans="3:3" x14ac:dyDescent="0.25">
      <c r="C134" t="s">
        <v>456</v>
      </c>
    </row>
    <row r="135" spans="3:3" x14ac:dyDescent="0.25">
      <c r="C135" t="s">
        <v>535</v>
      </c>
    </row>
    <row r="136" spans="3:3" x14ac:dyDescent="0.25">
      <c r="C136" t="s">
        <v>305</v>
      </c>
    </row>
    <row r="137" spans="3:3" x14ac:dyDescent="0.25">
      <c r="C137" t="s">
        <v>306</v>
      </c>
    </row>
    <row r="138" spans="3:3" x14ac:dyDescent="0.25">
      <c r="C138" t="s">
        <v>588</v>
      </c>
    </row>
    <row r="139" spans="3:3" x14ac:dyDescent="0.25">
      <c r="C139" t="s">
        <v>570</v>
      </c>
    </row>
    <row r="140" spans="3:3" x14ac:dyDescent="0.25">
      <c r="C140" t="s">
        <v>307</v>
      </c>
    </row>
    <row r="141" spans="3:3" x14ac:dyDescent="0.25">
      <c r="C141" t="s">
        <v>308</v>
      </c>
    </row>
    <row r="142" spans="3:3" x14ac:dyDescent="0.25">
      <c r="C142" t="s">
        <v>416</v>
      </c>
    </row>
    <row r="143" spans="3:3" x14ac:dyDescent="0.25">
      <c r="C143" t="s">
        <v>434</v>
      </c>
    </row>
    <row r="144" spans="3:3" x14ac:dyDescent="0.25">
      <c r="C144" t="s">
        <v>405</v>
      </c>
    </row>
    <row r="145" spans="3:3" x14ac:dyDescent="0.25">
      <c r="C145" t="s">
        <v>161</v>
      </c>
    </row>
    <row r="146" spans="3:3" x14ac:dyDescent="0.25">
      <c r="C146" t="s">
        <v>457</v>
      </c>
    </row>
    <row r="147" spans="3:3" x14ac:dyDescent="0.25">
      <c r="C147" t="s">
        <v>565</v>
      </c>
    </row>
    <row r="148" spans="3:3" x14ac:dyDescent="0.25">
      <c r="C148" t="s">
        <v>742</v>
      </c>
    </row>
    <row r="149" spans="3:3" x14ac:dyDescent="0.25">
      <c r="C149" t="s">
        <v>743</v>
      </c>
    </row>
    <row r="150" spans="3:3" x14ac:dyDescent="0.25">
      <c r="C150" t="s">
        <v>744</v>
      </c>
    </row>
    <row r="151" spans="3:3" x14ac:dyDescent="0.25">
      <c r="C151" t="s">
        <v>745</v>
      </c>
    </row>
    <row r="152" spans="3:3" x14ac:dyDescent="0.25">
      <c r="C152" t="s">
        <v>517</v>
      </c>
    </row>
    <row r="153" spans="3:3" x14ac:dyDescent="0.25">
      <c r="C153" t="s">
        <v>218</v>
      </c>
    </row>
    <row r="154" spans="3:3" x14ac:dyDescent="0.25">
      <c r="C154" t="s">
        <v>340</v>
      </c>
    </row>
    <row r="155" spans="3:3" x14ac:dyDescent="0.25">
      <c r="C155" t="s">
        <v>746</v>
      </c>
    </row>
    <row r="156" spans="3:3" x14ac:dyDescent="0.25">
      <c r="C156" t="s">
        <v>747</v>
      </c>
    </row>
    <row r="157" spans="3:3" x14ac:dyDescent="0.25">
      <c r="C157" t="s">
        <v>615</v>
      </c>
    </row>
    <row r="158" spans="3:3" x14ac:dyDescent="0.25">
      <c r="C158" t="s">
        <v>341</v>
      </c>
    </row>
    <row r="159" spans="3:3" x14ac:dyDescent="0.25">
      <c r="C159" t="s">
        <v>693</v>
      </c>
    </row>
    <row r="160" spans="3:3" x14ac:dyDescent="0.25">
      <c r="C160" t="s">
        <v>748</v>
      </c>
    </row>
    <row r="161" spans="3:3" x14ac:dyDescent="0.25">
      <c r="C161" t="s">
        <v>749</v>
      </c>
    </row>
    <row r="162" spans="3:3" x14ac:dyDescent="0.25">
      <c r="C162" t="s">
        <v>639</v>
      </c>
    </row>
    <row r="163" spans="3:3" x14ac:dyDescent="0.25">
      <c r="C163" t="s">
        <v>750</v>
      </c>
    </row>
    <row r="164" spans="3:3" x14ac:dyDescent="0.25">
      <c r="C164" t="s">
        <v>751</v>
      </c>
    </row>
    <row r="165" spans="3:3" x14ac:dyDescent="0.25">
      <c r="C165" t="s">
        <v>752</v>
      </c>
    </row>
    <row r="166" spans="3:3" x14ac:dyDescent="0.25">
      <c r="C166" t="s">
        <v>373</v>
      </c>
    </row>
    <row r="167" spans="3:3" x14ac:dyDescent="0.25">
      <c r="C167" t="s">
        <v>567</v>
      </c>
    </row>
    <row r="168" spans="3:3" x14ac:dyDescent="0.25">
      <c r="C168" t="s">
        <v>458</v>
      </c>
    </row>
    <row r="169" spans="3:3" x14ac:dyDescent="0.25">
      <c r="C169" t="s">
        <v>381</v>
      </c>
    </row>
    <row r="170" spans="3:3" x14ac:dyDescent="0.25">
      <c r="C170" t="s">
        <v>342</v>
      </c>
    </row>
    <row r="171" spans="3:3" x14ac:dyDescent="0.25">
      <c r="C171" t="s">
        <v>753</v>
      </c>
    </row>
    <row r="172" spans="3:3" x14ac:dyDescent="0.25">
      <c r="C172" t="s">
        <v>293</v>
      </c>
    </row>
    <row r="173" spans="3:3" x14ac:dyDescent="0.25">
      <c r="C173" t="s">
        <v>754</v>
      </c>
    </row>
    <row r="174" spans="3:3" x14ac:dyDescent="0.25">
      <c r="C174" t="s">
        <v>292</v>
      </c>
    </row>
    <row r="175" spans="3:3" x14ac:dyDescent="0.25">
      <c r="C175" t="s">
        <v>234</v>
      </c>
    </row>
    <row r="176" spans="3:3" x14ac:dyDescent="0.25">
      <c r="C176" t="s">
        <v>343</v>
      </c>
    </row>
    <row r="177" spans="3:3" x14ac:dyDescent="0.25">
      <c r="C177" t="s">
        <v>755</v>
      </c>
    </row>
    <row r="178" spans="3:3" x14ac:dyDescent="0.25">
      <c r="C178" t="s">
        <v>344</v>
      </c>
    </row>
    <row r="179" spans="3:3" x14ac:dyDescent="0.25">
      <c r="C179" t="s">
        <v>417</v>
      </c>
    </row>
    <row r="180" spans="3:3" x14ac:dyDescent="0.25">
      <c r="C180" t="s">
        <v>289</v>
      </c>
    </row>
    <row r="181" spans="3:3" x14ac:dyDescent="0.25">
      <c r="C181" t="s">
        <v>345</v>
      </c>
    </row>
    <row r="182" spans="3:3" x14ac:dyDescent="0.25">
      <c r="C182" t="s">
        <v>294</v>
      </c>
    </row>
    <row r="183" spans="3:3" x14ac:dyDescent="0.25">
      <c r="C183" t="s">
        <v>346</v>
      </c>
    </row>
    <row r="184" spans="3:3" x14ac:dyDescent="0.25">
      <c r="C184" t="s">
        <v>162</v>
      </c>
    </row>
    <row r="185" spans="3:3" x14ac:dyDescent="0.25">
      <c r="C185" t="s">
        <v>406</v>
      </c>
    </row>
    <row r="186" spans="3:3" x14ac:dyDescent="0.25">
      <c r="C186" t="s">
        <v>163</v>
      </c>
    </row>
    <row r="187" spans="3:3" x14ac:dyDescent="0.25">
      <c r="C187" t="s">
        <v>688</v>
      </c>
    </row>
    <row r="188" spans="3:3" x14ac:dyDescent="0.25">
      <c r="C188" t="s">
        <v>396</v>
      </c>
    </row>
    <row r="189" spans="3:3" x14ac:dyDescent="0.25">
      <c r="C189" t="s">
        <v>418</v>
      </c>
    </row>
    <row r="190" spans="3:3" x14ac:dyDescent="0.25">
      <c r="C190" t="s">
        <v>288</v>
      </c>
    </row>
    <row r="191" spans="3:3" x14ac:dyDescent="0.25">
      <c r="C191" t="s">
        <v>347</v>
      </c>
    </row>
    <row r="192" spans="3:3" x14ac:dyDescent="0.25">
      <c r="C192" t="s">
        <v>177</v>
      </c>
    </row>
    <row r="193" spans="3:3" x14ac:dyDescent="0.25">
      <c r="C193" t="s">
        <v>164</v>
      </c>
    </row>
    <row r="194" spans="3:3" x14ac:dyDescent="0.25">
      <c r="C194" t="s">
        <v>251</v>
      </c>
    </row>
    <row r="195" spans="3:3" x14ac:dyDescent="0.25">
      <c r="C195" t="s">
        <v>382</v>
      </c>
    </row>
    <row r="196" spans="3:3" x14ac:dyDescent="0.25">
      <c r="C196" t="s">
        <v>383</v>
      </c>
    </row>
    <row r="197" spans="3:3" x14ac:dyDescent="0.25">
      <c r="C197" t="s">
        <v>485</v>
      </c>
    </row>
    <row r="198" spans="3:3" x14ac:dyDescent="0.25">
      <c r="C198" t="s">
        <v>348</v>
      </c>
    </row>
    <row r="199" spans="3:3" x14ac:dyDescent="0.25">
      <c r="C199" t="s">
        <v>332</v>
      </c>
    </row>
    <row r="200" spans="3:3" x14ac:dyDescent="0.25">
      <c r="C200" t="s">
        <v>368</v>
      </c>
    </row>
    <row r="201" spans="3:3" x14ac:dyDescent="0.25">
      <c r="C201" t="s">
        <v>297</v>
      </c>
    </row>
    <row r="202" spans="3:3" x14ac:dyDescent="0.25">
      <c r="C202" t="s">
        <v>459</v>
      </c>
    </row>
    <row r="203" spans="3:3" x14ac:dyDescent="0.25">
      <c r="C203" t="s">
        <v>661</v>
      </c>
    </row>
    <row r="204" spans="3:3" x14ac:dyDescent="0.25">
      <c r="C204" t="s">
        <v>309</v>
      </c>
    </row>
    <row r="205" spans="3:3" x14ac:dyDescent="0.25">
      <c r="C205" t="s">
        <v>756</v>
      </c>
    </row>
    <row r="206" spans="3:3" x14ac:dyDescent="0.25">
      <c r="C206" t="s">
        <v>757</v>
      </c>
    </row>
    <row r="207" spans="3:3" x14ac:dyDescent="0.25">
      <c r="C207" t="s">
        <v>449</v>
      </c>
    </row>
    <row r="208" spans="3:3" x14ac:dyDescent="0.25">
      <c r="C208" t="s">
        <v>758</v>
      </c>
    </row>
    <row r="209" spans="3:3" x14ac:dyDescent="0.25">
      <c r="C209" t="s">
        <v>759</v>
      </c>
    </row>
    <row r="210" spans="3:3" x14ac:dyDescent="0.25">
      <c r="C210" t="s">
        <v>419</v>
      </c>
    </row>
    <row r="211" spans="3:3" x14ac:dyDescent="0.25">
      <c r="C211" t="s">
        <v>760</v>
      </c>
    </row>
    <row r="212" spans="3:3" x14ac:dyDescent="0.25">
      <c r="C212" t="s">
        <v>761</v>
      </c>
    </row>
    <row r="213" spans="3:3" x14ac:dyDescent="0.25">
      <c r="C213" t="s">
        <v>762</v>
      </c>
    </row>
    <row r="214" spans="3:3" x14ac:dyDescent="0.25">
      <c r="C214" t="s">
        <v>763</v>
      </c>
    </row>
    <row r="215" spans="3:3" x14ac:dyDescent="0.25">
      <c r="C215" t="s">
        <v>764</v>
      </c>
    </row>
    <row r="216" spans="3:3" x14ac:dyDescent="0.25">
      <c r="C216" t="s">
        <v>765</v>
      </c>
    </row>
    <row r="217" spans="3:3" x14ac:dyDescent="0.25">
      <c r="C217" t="s">
        <v>766</v>
      </c>
    </row>
    <row r="218" spans="3:3" x14ac:dyDescent="0.25">
      <c r="C218" t="s">
        <v>767</v>
      </c>
    </row>
    <row r="219" spans="3:3" x14ac:dyDescent="0.25">
      <c r="C219" t="s">
        <v>768</v>
      </c>
    </row>
    <row r="220" spans="3:3" x14ac:dyDescent="0.25">
      <c r="C220" t="s">
        <v>769</v>
      </c>
    </row>
    <row r="221" spans="3:3" x14ac:dyDescent="0.25">
      <c r="C221" t="s">
        <v>770</v>
      </c>
    </row>
    <row r="222" spans="3:3" x14ac:dyDescent="0.25">
      <c r="C222" t="s">
        <v>771</v>
      </c>
    </row>
    <row r="223" spans="3:3" x14ac:dyDescent="0.25">
      <c r="C223" t="s">
        <v>772</v>
      </c>
    </row>
    <row r="224" spans="3:3" x14ac:dyDescent="0.25">
      <c r="C224" t="s">
        <v>662</v>
      </c>
    </row>
    <row r="225" spans="3:3" x14ac:dyDescent="0.25">
      <c r="C225" t="s">
        <v>773</v>
      </c>
    </row>
    <row r="226" spans="3:3" x14ac:dyDescent="0.25">
      <c r="C226" t="s">
        <v>578</v>
      </c>
    </row>
    <row r="227" spans="3:3" x14ac:dyDescent="0.25">
      <c r="C227" t="s">
        <v>774</v>
      </c>
    </row>
    <row r="228" spans="3:3" x14ac:dyDescent="0.25">
      <c r="C228" t="s">
        <v>632</v>
      </c>
    </row>
    <row r="229" spans="3:3" x14ac:dyDescent="0.25">
      <c r="C229" t="s">
        <v>310</v>
      </c>
    </row>
    <row r="230" spans="3:3" x14ac:dyDescent="0.25">
      <c r="C230" t="s">
        <v>311</v>
      </c>
    </row>
    <row r="231" spans="3:3" x14ac:dyDescent="0.25">
      <c r="C231" t="s">
        <v>330</v>
      </c>
    </row>
    <row r="232" spans="3:3" x14ac:dyDescent="0.25">
      <c r="C232" t="s">
        <v>775</v>
      </c>
    </row>
    <row r="233" spans="3:3" x14ac:dyDescent="0.25">
      <c r="C233" t="s">
        <v>776</v>
      </c>
    </row>
    <row r="234" spans="3:3" x14ac:dyDescent="0.25">
      <c r="C234" t="s">
        <v>777</v>
      </c>
    </row>
    <row r="235" spans="3:3" x14ac:dyDescent="0.25">
      <c r="C235" t="s">
        <v>139</v>
      </c>
    </row>
    <row r="236" spans="3:3" x14ac:dyDescent="0.25">
      <c r="C236" t="s">
        <v>312</v>
      </c>
    </row>
    <row r="237" spans="3:3" x14ac:dyDescent="0.25">
      <c r="C237" t="s">
        <v>778</v>
      </c>
    </row>
    <row r="238" spans="3:3" x14ac:dyDescent="0.25">
      <c r="C238" t="s">
        <v>442</v>
      </c>
    </row>
    <row r="239" spans="3:3" x14ac:dyDescent="0.25">
      <c r="C239" t="s">
        <v>440</v>
      </c>
    </row>
    <row r="240" spans="3:3" x14ac:dyDescent="0.25">
      <c r="C240" t="s">
        <v>420</v>
      </c>
    </row>
    <row r="241" spans="3:3" x14ac:dyDescent="0.25">
      <c r="C241" t="s">
        <v>384</v>
      </c>
    </row>
    <row r="242" spans="3:3" x14ac:dyDescent="0.25">
      <c r="C242" t="s">
        <v>165</v>
      </c>
    </row>
    <row r="243" spans="3:3" x14ac:dyDescent="0.25">
      <c r="C243" t="s">
        <v>779</v>
      </c>
    </row>
    <row r="244" spans="3:3" x14ac:dyDescent="0.25">
      <c r="C244" t="s">
        <v>371</v>
      </c>
    </row>
    <row r="245" spans="3:3" x14ac:dyDescent="0.25">
      <c r="C245" t="s">
        <v>450</v>
      </c>
    </row>
    <row r="246" spans="3:3" x14ac:dyDescent="0.25">
      <c r="C246" t="s">
        <v>601</v>
      </c>
    </row>
    <row r="247" spans="3:3" x14ac:dyDescent="0.25">
      <c r="C247" t="s">
        <v>385</v>
      </c>
    </row>
    <row r="248" spans="3:3" x14ac:dyDescent="0.25">
      <c r="C248" t="s">
        <v>298</v>
      </c>
    </row>
    <row r="249" spans="3:3" x14ac:dyDescent="0.25">
      <c r="C249" t="s">
        <v>630</v>
      </c>
    </row>
    <row r="250" spans="3:3" x14ac:dyDescent="0.25">
      <c r="C250" t="s">
        <v>445</v>
      </c>
    </row>
    <row r="251" spans="3:3" x14ac:dyDescent="0.25">
      <c r="C251" t="s">
        <v>780</v>
      </c>
    </row>
    <row r="252" spans="3:3" x14ac:dyDescent="0.25">
      <c r="C252" t="s">
        <v>190</v>
      </c>
    </row>
    <row r="253" spans="3:3" x14ac:dyDescent="0.25">
      <c r="C253" t="s">
        <v>781</v>
      </c>
    </row>
    <row r="254" spans="3:3" x14ac:dyDescent="0.25">
      <c r="C254" t="s">
        <v>782</v>
      </c>
    </row>
    <row r="255" spans="3:3" x14ac:dyDescent="0.25">
      <c r="C255" t="s">
        <v>486</v>
      </c>
    </row>
    <row r="256" spans="3:3" x14ac:dyDescent="0.25">
      <c r="C256" t="s">
        <v>783</v>
      </c>
    </row>
    <row r="257" spans="3:3" x14ac:dyDescent="0.25">
      <c r="C257" t="s">
        <v>487</v>
      </c>
    </row>
    <row r="258" spans="3:3" x14ac:dyDescent="0.25">
      <c r="C258" t="s">
        <v>784</v>
      </c>
    </row>
    <row r="259" spans="3:3" x14ac:dyDescent="0.25">
      <c r="C259" t="s">
        <v>254</v>
      </c>
    </row>
    <row r="260" spans="3:3" x14ac:dyDescent="0.25">
      <c r="C260" t="s">
        <v>619</v>
      </c>
    </row>
    <row r="261" spans="3:3" x14ac:dyDescent="0.25">
      <c r="C261" t="s">
        <v>620</v>
      </c>
    </row>
    <row r="262" spans="3:3" x14ac:dyDescent="0.25">
      <c r="C262" t="s">
        <v>785</v>
      </c>
    </row>
    <row r="263" spans="3:3" x14ac:dyDescent="0.25">
      <c r="C263" t="s">
        <v>571</v>
      </c>
    </row>
    <row r="264" spans="3:3" x14ac:dyDescent="0.25">
      <c r="C264" t="s">
        <v>313</v>
      </c>
    </row>
    <row r="265" spans="3:3" x14ac:dyDescent="0.25">
      <c r="C265" t="s">
        <v>786</v>
      </c>
    </row>
    <row r="266" spans="3:3" x14ac:dyDescent="0.25">
      <c r="C266" t="s">
        <v>787</v>
      </c>
    </row>
    <row r="267" spans="3:3" x14ac:dyDescent="0.25">
      <c r="C267" t="s">
        <v>788</v>
      </c>
    </row>
    <row r="268" spans="3:3" x14ac:dyDescent="0.25">
      <c r="C268" t="s">
        <v>789</v>
      </c>
    </row>
    <row r="269" spans="3:3" x14ac:dyDescent="0.25">
      <c r="C269" t="s">
        <v>790</v>
      </c>
    </row>
    <row r="270" spans="3:3" x14ac:dyDescent="0.25">
      <c r="C270" t="s">
        <v>572</v>
      </c>
    </row>
    <row r="271" spans="3:3" x14ac:dyDescent="0.25">
      <c r="C271" t="s">
        <v>166</v>
      </c>
    </row>
    <row r="272" spans="3:3" x14ac:dyDescent="0.25">
      <c r="C272" t="s">
        <v>168</v>
      </c>
    </row>
    <row r="273" spans="3:3" x14ac:dyDescent="0.25">
      <c r="C273" t="s">
        <v>579</v>
      </c>
    </row>
    <row r="274" spans="3:3" x14ac:dyDescent="0.25">
      <c r="C274" t="s">
        <v>518</v>
      </c>
    </row>
    <row r="275" spans="3:3" x14ac:dyDescent="0.25">
      <c r="C275" t="s">
        <v>610</v>
      </c>
    </row>
    <row r="276" spans="3:3" x14ac:dyDescent="0.25">
      <c r="C276" t="s">
        <v>271</v>
      </c>
    </row>
    <row r="277" spans="3:3" x14ac:dyDescent="0.25">
      <c r="C277" t="s">
        <v>180</v>
      </c>
    </row>
    <row r="278" spans="3:3" x14ac:dyDescent="0.25">
      <c r="C278" t="s">
        <v>439</v>
      </c>
    </row>
    <row r="279" spans="3:3" x14ac:dyDescent="0.25">
      <c r="C279" t="s">
        <v>181</v>
      </c>
    </row>
    <row r="280" spans="3:3" x14ac:dyDescent="0.25">
      <c r="C280" t="s">
        <v>436</v>
      </c>
    </row>
    <row r="281" spans="3:3" x14ac:dyDescent="0.25">
      <c r="C281" t="s">
        <v>791</v>
      </c>
    </row>
    <row r="282" spans="3:3" x14ac:dyDescent="0.25">
      <c r="C282" t="s">
        <v>792</v>
      </c>
    </row>
    <row r="283" spans="3:3" x14ac:dyDescent="0.25">
      <c r="C283" t="s">
        <v>793</v>
      </c>
    </row>
    <row r="284" spans="3:3" x14ac:dyDescent="0.25">
      <c r="C284" t="s">
        <v>794</v>
      </c>
    </row>
    <row r="285" spans="3:3" x14ac:dyDescent="0.25">
      <c r="C285" t="s">
        <v>421</v>
      </c>
    </row>
    <row r="286" spans="3:3" x14ac:dyDescent="0.25">
      <c r="C286" t="s">
        <v>258</v>
      </c>
    </row>
    <row r="287" spans="3:3" x14ac:dyDescent="0.25">
      <c r="C287" t="s">
        <v>403</v>
      </c>
    </row>
    <row r="288" spans="3:3" x14ac:dyDescent="0.25">
      <c r="C288" t="s">
        <v>386</v>
      </c>
    </row>
    <row r="289" spans="3:3" x14ac:dyDescent="0.25">
      <c r="C289" t="s">
        <v>561</v>
      </c>
    </row>
    <row r="290" spans="3:3" x14ac:dyDescent="0.25">
      <c r="C290" t="s">
        <v>224</v>
      </c>
    </row>
    <row r="291" spans="3:3" x14ac:dyDescent="0.25">
      <c r="C291" t="s">
        <v>795</v>
      </c>
    </row>
    <row r="292" spans="3:3" x14ac:dyDescent="0.25">
      <c r="C292" t="s">
        <v>796</v>
      </c>
    </row>
    <row r="293" spans="3:3" x14ac:dyDescent="0.25">
      <c r="C293" t="s">
        <v>623</v>
      </c>
    </row>
    <row r="294" spans="3:3" x14ac:dyDescent="0.25">
      <c r="C294" t="s">
        <v>624</v>
      </c>
    </row>
    <row r="295" spans="3:3" x14ac:dyDescent="0.25">
      <c r="C295" t="s">
        <v>625</v>
      </c>
    </row>
    <row r="296" spans="3:3" x14ac:dyDescent="0.25">
      <c r="C296" t="s">
        <v>626</v>
      </c>
    </row>
    <row r="297" spans="3:3" x14ac:dyDescent="0.25">
      <c r="C297" t="s">
        <v>797</v>
      </c>
    </row>
    <row r="298" spans="3:3" x14ac:dyDescent="0.25">
      <c r="C298" t="s">
        <v>798</v>
      </c>
    </row>
    <row r="299" spans="3:3" x14ac:dyDescent="0.25">
      <c r="C299" t="s">
        <v>799</v>
      </c>
    </row>
    <row r="300" spans="3:3" x14ac:dyDescent="0.25">
      <c r="C300" t="s">
        <v>314</v>
      </c>
    </row>
    <row r="301" spans="3:3" x14ac:dyDescent="0.25">
      <c r="C301" t="s">
        <v>800</v>
      </c>
    </row>
    <row r="302" spans="3:3" x14ac:dyDescent="0.25">
      <c r="C302" t="s">
        <v>387</v>
      </c>
    </row>
    <row r="303" spans="3:3" x14ac:dyDescent="0.25">
      <c r="C303" t="s">
        <v>801</v>
      </c>
    </row>
    <row r="304" spans="3:3" x14ac:dyDescent="0.25">
      <c r="C304" t="s">
        <v>802</v>
      </c>
    </row>
    <row r="305" spans="3:3" x14ac:dyDescent="0.25">
      <c r="C305" t="s">
        <v>672</v>
      </c>
    </row>
    <row r="306" spans="3:3" x14ac:dyDescent="0.25">
      <c r="C306" t="s">
        <v>803</v>
      </c>
    </row>
    <row r="307" spans="3:3" x14ac:dyDescent="0.25">
      <c r="C307" t="s">
        <v>536</v>
      </c>
    </row>
    <row r="308" spans="3:3" x14ac:dyDescent="0.25">
      <c r="C308" t="s">
        <v>540</v>
      </c>
    </row>
    <row r="309" spans="3:3" x14ac:dyDescent="0.25">
      <c r="C309" t="s">
        <v>367</v>
      </c>
    </row>
    <row r="310" spans="3:3" x14ac:dyDescent="0.25">
      <c r="C310" t="s">
        <v>369</v>
      </c>
    </row>
    <row r="311" spans="3:3" x14ac:dyDescent="0.25">
      <c r="C311" t="s">
        <v>370</v>
      </c>
    </row>
    <row r="312" spans="3:3" x14ac:dyDescent="0.25">
      <c r="C312" t="s">
        <v>248</v>
      </c>
    </row>
    <row r="313" spans="3:3" x14ac:dyDescent="0.25">
      <c r="C313" t="s">
        <v>225</v>
      </c>
    </row>
    <row r="314" spans="3:3" x14ac:dyDescent="0.25">
      <c r="C314" t="s">
        <v>349</v>
      </c>
    </row>
    <row r="315" spans="3:3" x14ac:dyDescent="0.25">
      <c r="C315" t="s">
        <v>488</v>
      </c>
    </row>
    <row r="316" spans="3:3" x14ac:dyDescent="0.25">
      <c r="C316" t="s">
        <v>315</v>
      </c>
    </row>
    <row r="317" spans="3:3" x14ac:dyDescent="0.25">
      <c r="C317" t="s">
        <v>397</v>
      </c>
    </row>
    <row r="318" spans="3:3" x14ac:dyDescent="0.25">
      <c r="C318" t="s">
        <v>398</v>
      </c>
    </row>
    <row r="319" spans="3:3" x14ac:dyDescent="0.25">
      <c r="C319" t="s">
        <v>399</v>
      </c>
    </row>
    <row r="320" spans="3:3" x14ac:dyDescent="0.25">
      <c r="C320" t="s">
        <v>316</v>
      </c>
    </row>
    <row r="321" spans="3:3" x14ac:dyDescent="0.25">
      <c r="C321" t="s">
        <v>317</v>
      </c>
    </row>
    <row r="322" spans="3:3" x14ac:dyDescent="0.25">
      <c r="C322" t="s">
        <v>318</v>
      </c>
    </row>
    <row r="323" spans="3:3" x14ac:dyDescent="0.25">
      <c r="C323" t="s">
        <v>319</v>
      </c>
    </row>
    <row r="324" spans="3:3" x14ac:dyDescent="0.25">
      <c r="C324" t="s">
        <v>537</v>
      </c>
    </row>
    <row r="325" spans="3:3" x14ac:dyDescent="0.25">
      <c r="C325" t="s">
        <v>388</v>
      </c>
    </row>
    <row r="326" spans="3:3" x14ac:dyDescent="0.25">
      <c r="C326" t="s">
        <v>389</v>
      </c>
    </row>
    <row r="327" spans="3:3" x14ac:dyDescent="0.25">
      <c r="C327" t="s">
        <v>460</v>
      </c>
    </row>
    <row r="328" spans="3:3" x14ac:dyDescent="0.25">
      <c r="C328" t="s">
        <v>670</v>
      </c>
    </row>
    <row r="329" spans="3:3" x14ac:dyDescent="0.25">
      <c r="C329" t="s">
        <v>804</v>
      </c>
    </row>
    <row r="330" spans="3:3" x14ac:dyDescent="0.25">
      <c r="C330" t="s">
        <v>805</v>
      </c>
    </row>
    <row r="331" spans="3:3" x14ac:dyDescent="0.25">
      <c r="C331" t="s">
        <v>443</v>
      </c>
    </row>
    <row r="332" spans="3:3" x14ac:dyDescent="0.25">
      <c r="C332" t="s">
        <v>806</v>
      </c>
    </row>
    <row r="333" spans="3:3" x14ac:dyDescent="0.25">
      <c r="C333" t="s">
        <v>544</v>
      </c>
    </row>
    <row r="334" spans="3:3" x14ac:dyDescent="0.25">
      <c r="C334" t="s">
        <v>807</v>
      </c>
    </row>
    <row r="335" spans="3:3" x14ac:dyDescent="0.25">
      <c r="C335" t="s">
        <v>808</v>
      </c>
    </row>
    <row r="336" spans="3:3" x14ac:dyDescent="0.25">
      <c r="C336" t="s">
        <v>538</v>
      </c>
    </row>
    <row r="337" spans="3:3" x14ac:dyDescent="0.25">
      <c r="C337" t="s">
        <v>680</v>
      </c>
    </row>
    <row r="338" spans="3:3" x14ac:dyDescent="0.25">
      <c r="C338" t="s">
        <v>809</v>
      </c>
    </row>
    <row r="339" spans="3:3" x14ac:dyDescent="0.25">
      <c r="C339" t="s">
        <v>401</v>
      </c>
    </row>
    <row r="340" spans="3:3" x14ac:dyDescent="0.25">
      <c r="C340" t="s">
        <v>430</v>
      </c>
    </row>
    <row r="341" spans="3:3" x14ac:dyDescent="0.25">
      <c r="C341" t="s">
        <v>252</v>
      </c>
    </row>
    <row r="342" spans="3:3" x14ac:dyDescent="0.25">
      <c r="C342" t="s">
        <v>519</v>
      </c>
    </row>
    <row r="343" spans="3:3" x14ac:dyDescent="0.25">
      <c r="C343" t="s">
        <v>402</v>
      </c>
    </row>
    <row r="344" spans="3:3" x14ac:dyDescent="0.25">
      <c r="C344" t="s">
        <v>320</v>
      </c>
    </row>
    <row r="345" spans="3:3" x14ac:dyDescent="0.25">
      <c r="C345" t="s">
        <v>520</v>
      </c>
    </row>
    <row r="346" spans="3:3" x14ac:dyDescent="0.25">
      <c r="C346" t="s">
        <v>602</v>
      </c>
    </row>
    <row r="347" spans="3:3" x14ac:dyDescent="0.25">
      <c r="C347" t="s">
        <v>810</v>
      </c>
    </row>
    <row r="348" spans="3:3" x14ac:dyDescent="0.25">
      <c r="C348" t="s">
        <v>238</v>
      </c>
    </row>
    <row r="349" spans="3:3" x14ac:dyDescent="0.25">
      <c r="C349" t="s">
        <v>604</v>
      </c>
    </row>
    <row r="350" spans="3:3" x14ac:dyDescent="0.25">
      <c r="C350" t="s">
        <v>811</v>
      </c>
    </row>
    <row r="351" spans="3:3" x14ac:dyDescent="0.25">
      <c r="C351" t="s">
        <v>230</v>
      </c>
    </row>
    <row r="352" spans="3:3" x14ac:dyDescent="0.25">
      <c r="C352" t="s">
        <v>182</v>
      </c>
    </row>
    <row r="353" spans="3:3" x14ac:dyDescent="0.25">
      <c r="C353" t="s">
        <v>321</v>
      </c>
    </row>
    <row r="354" spans="3:3" x14ac:dyDescent="0.25">
      <c r="C354" t="s">
        <v>240</v>
      </c>
    </row>
    <row r="355" spans="3:3" x14ac:dyDescent="0.25">
      <c r="C355" t="s">
        <v>242</v>
      </c>
    </row>
    <row r="356" spans="3:3" x14ac:dyDescent="0.25">
      <c r="C356" t="s">
        <v>243</v>
      </c>
    </row>
    <row r="357" spans="3:3" x14ac:dyDescent="0.25">
      <c r="C357" t="s">
        <v>521</v>
      </c>
    </row>
    <row r="358" spans="3:3" x14ac:dyDescent="0.25">
      <c r="C358" t="s">
        <v>522</v>
      </c>
    </row>
    <row r="359" spans="3:3" x14ac:dyDescent="0.25">
      <c r="C359" t="s">
        <v>461</v>
      </c>
    </row>
    <row r="360" spans="3:3" x14ac:dyDescent="0.25">
      <c r="C360" t="s">
        <v>547</v>
      </c>
    </row>
    <row r="361" spans="3:3" x14ac:dyDescent="0.25">
      <c r="C361" t="s">
        <v>580</v>
      </c>
    </row>
    <row r="362" spans="3:3" x14ac:dyDescent="0.25">
      <c r="C362" t="s">
        <v>207</v>
      </c>
    </row>
    <row r="363" spans="3:3" x14ac:dyDescent="0.25">
      <c r="C363" t="s">
        <v>263</v>
      </c>
    </row>
    <row r="364" spans="3:3" x14ac:dyDescent="0.25">
      <c r="C364" t="s">
        <v>431</v>
      </c>
    </row>
    <row r="365" spans="3:3" x14ac:dyDescent="0.25">
      <c r="C365" t="s">
        <v>208</v>
      </c>
    </row>
    <row r="366" spans="3:3" x14ac:dyDescent="0.25">
      <c r="C366" t="s">
        <v>296</v>
      </c>
    </row>
    <row r="367" spans="3:3" x14ac:dyDescent="0.25">
      <c r="C367" t="s">
        <v>378</v>
      </c>
    </row>
    <row r="368" spans="3:3" x14ac:dyDescent="0.25">
      <c r="C368" t="s">
        <v>264</v>
      </c>
    </row>
    <row r="369" spans="3:3" x14ac:dyDescent="0.25">
      <c r="C369" t="s">
        <v>259</v>
      </c>
    </row>
    <row r="370" spans="3:3" x14ac:dyDescent="0.25">
      <c r="C370" t="s">
        <v>489</v>
      </c>
    </row>
    <row r="371" spans="3:3" x14ac:dyDescent="0.25">
      <c r="C371" t="s">
        <v>663</v>
      </c>
    </row>
    <row r="372" spans="3:3" x14ac:dyDescent="0.25">
      <c r="C372" t="s">
        <v>812</v>
      </c>
    </row>
    <row r="373" spans="3:3" x14ac:dyDescent="0.25">
      <c r="C373" t="s">
        <v>523</v>
      </c>
    </row>
    <row r="374" spans="3:3" x14ac:dyDescent="0.25">
      <c r="C374" t="s">
        <v>462</v>
      </c>
    </row>
    <row r="375" spans="3:3" x14ac:dyDescent="0.25">
      <c r="C375" t="s">
        <v>490</v>
      </c>
    </row>
    <row r="376" spans="3:3" x14ac:dyDescent="0.25">
      <c r="C376" t="s">
        <v>813</v>
      </c>
    </row>
    <row r="377" spans="3:3" x14ac:dyDescent="0.25">
      <c r="C377" t="s">
        <v>553</v>
      </c>
    </row>
    <row r="378" spans="3:3" x14ac:dyDescent="0.25">
      <c r="C378" t="s">
        <v>589</v>
      </c>
    </row>
    <row r="379" spans="3:3" x14ac:dyDescent="0.25">
      <c r="C379" t="s">
        <v>554</v>
      </c>
    </row>
    <row r="380" spans="3:3" x14ac:dyDescent="0.25">
      <c r="C380" t="s">
        <v>590</v>
      </c>
    </row>
    <row r="381" spans="3:3" x14ac:dyDescent="0.25">
      <c r="C381" t="s">
        <v>491</v>
      </c>
    </row>
    <row r="382" spans="3:3" x14ac:dyDescent="0.25">
      <c r="C382" t="s">
        <v>492</v>
      </c>
    </row>
    <row r="383" spans="3:3" x14ac:dyDescent="0.25">
      <c r="C383" t="s">
        <v>493</v>
      </c>
    </row>
    <row r="384" spans="3:3" x14ac:dyDescent="0.25">
      <c r="C384" t="s">
        <v>494</v>
      </c>
    </row>
    <row r="385" spans="3:3" x14ac:dyDescent="0.25">
      <c r="C385" t="s">
        <v>814</v>
      </c>
    </row>
    <row r="386" spans="3:3" x14ac:dyDescent="0.25">
      <c r="C386" t="s">
        <v>350</v>
      </c>
    </row>
    <row r="387" spans="3:3" x14ac:dyDescent="0.25">
      <c r="C387" t="s">
        <v>815</v>
      </c>
    </row>
    <row r="388" spans="3:3" x14ac:dyDescent="0.25">
      <c r="C388" t="s">
        <v>351</v>
      </c>
    </row>
    <row r="389" spans="3:3" x14ac:dyDescent="0.25">
      <c r="C389" t="s">
        <v>816</v>
      </c>
    </row>
    <row r="390" spans="3:3" x14ac:dyDescent="0.25">
      <c r="C390" t="s">
        <v>352</v>
      </c>
    </row>
    <row r="391" spans="3:3" x14ac:dyDescent="0.25">
      <c r="C391" t="s">
        <v>379</v>
      </c>
    </row>
    <row r="392" spans="3:3" x14ac:dyDescent="0.25">
      <c r="C392" t="s">
        <v>432</v>
      </c>
    </row>
    <row r="393" spans="3:3" x14ac:dyDescent="0.25">
      <c r="C393" t="s">
        <v>524</v>
      </c>
    </row>
    <row r="394" spans="3:3" x14ac:dyDescent="0.25">
      <c r="C394" t="s">
        <v>433</v>
      </c>
    </row>
    <row r="395" spans="3:3" x14ac:dyDescent="0.25">
      <c r="C395" t="s">
        <v>621</v>
      </c>
    </row>
    <row r="396" spans="3:3" x14ac:dyDescent="0.25">
      <c r="C396" t="s">
        <v>817</v>
      </c>
    </row>
    <row r="397" spans="3:3" x14ac:dyDescent="0.25">
      <c r="C397" t="s">
        <v>525</v>
      </c>
    </row>
    <row r="398" spans="3:3" x14ac:dyDescent="0.25">
      <c r="C398" t="s">
        <v>818</v>
      </c>
    </row>
    <row r="399" spans="3:3" x14ac:dyDescent="0.25">
      <c r="C399" t="s">
        <v>322</v>
      </c>
    </row>
    <row r="400" spans="3:3" x14ac:dyDescent="0.25">
      <c r="C400" t="s">
        <v>353</v>
      </c>
    </row>
    <row r="401" spans="3:3" x14ac:dyDescent="0.25">
      <c r="C401" t="s">
        <v>323</v>
      </c>
    </row>
    <row r="402" spans="3:3" x14ac:dyDescent="0.25">
      <c r="C402" t="s">
        <v>354</v>
      </c>
    </row>
    <row r="403" spans="3:3" x14ac:dyDescent="0.25">
      <c r="C403" t="s">
        <v>324</v>
      </c>
    </row>
    <row r="404" spans="3:3" x14ac:dyDescent="0.25">
      <c r="C404" t="s">
        <v>325</v>
      </c>
    </row>
    <row r="405" spans="3:3" x14ac:dyDescent="0.25">
      <c r="C405" t="s">
        <v>819</v>
      </c>
    </row>
    <row r="406" spans="3:3" x14ac:dyDescent="0.25">
      <c r="C406" t="s">
        <v>526</v>
      </c>
    </row>
    <row r="407" spans="3:3" x14ac:dyDescent="0.25">
      <c r="C407" t="s">
        <v>138</v>
      </c>
    </row>
    <row r="408" spans="3:3" x14ac:dyDescent="0.25">
      <c r="C408" t="s">
        <v>265</v>
      </c>
    </row>
    <row r="409" spans="3:3" x14ac:dyDescent="0.25">
      <c r="C409" t="s">
        <v>390</v>
      </c>
    </row>
    <row r="410" spans="3:3" x14ac:dyDescent="0.25">
      <c r="C410" t="s">
        <v>391</v>
      </c>
    </row>
    <row r="411" spans="3:3" x14ac:dyDescent="0.25">
      <c r="C411" t="s">
        <v>392</v>
      </c>
    </row>
    <row r="412" spans="3:3" x14ac:dyDescent="0.25">
      <c r="C412" t="s">
        <v>140</v>
      </c>
    </row>
    <row r="413" spans="3:3" x14ac:dyDescent="0.25">
      <c r="C413" t="s">
        <v>820</v>
      </c>
    </row>
    <row r="414" spans="3:3" x14ac:dyDescent="0.25">
      <c r="C414" t="s">
        <v>463</v>
      </c>
    </row>
    <row r="415" spans="3:3" x14ac:dyDescent="0.25">
      <c r="C415" t="s">
        <v>821</v>
      </c>
    </row>
    <row r="416" spans="3:3" x14ac:dyDescent="0.25">
      <c r="C416" t="s">
        <v>495</v>
      </c>
    </row>
    <row r="417" spans="3:3" x14ac:dyDescent="0.25">
      <c r="C417" t="s">
        <v>273</v>
      </c>
    </row>
    <row r="418" spans="3:3" x14ac:dyDescent="0.25">
      <c r="C418" t="s">
        <v>822</v>
      </c>
    </row>
    <row r="419" spans="3:3" x14ac:dyDescent="0.25">
      <c r="C419" t="s">
        <v>169</v>
      </c>
    </row>
    <row r="420" spans="3:3" x14ac:dyDescent="0.25">
      <c r="C420" t="s">
        <v>422</v>
      </c>
    </row>
    <row r="421" spans="3:3" x14ac:dyDescent="0.25">
      <c r="C421" t="s">
        <v>664</v>
      </c>
    </row>
    <row r="422" spans="3:3" x14ac:dyDescent="0.25">
      <c r="C422" t="s">
        <v>823</v>
      </c>
    </row>
    <row r="423" spans="3:3" x14ac:dyDescent="0.25">
      <c r="C423" t="s">
        <v>824</v>
      </c>
    </row>
    <row r="424" spans="3:3" x14ac:dyDescent="0.25">
      <c r="C424" t="s">
        <v>825</v>
      </c>
    </row>
    <row r="425" spans="3:3" x14ac:dyDescent="0.25">
      <c r="C425" t="s">
        <v>826</v>
      </c>
    </row>
    <row r="426" spans="3:3" x14ac:dyDescent="0.25">
      <c r="C426" t="s">
        <v>827</v>
      </c>
    </row>
    <row r="427" spans="3:3" x14ac:dyDescent="0.25">
      <c r="C427" t="s">
        <v>828</v>
      </c>
    </row>
    <row r="428" spans="3:3" x14ac:dyDescent="0.25">
      <c r="C428" t="s">
        <v>829</v>
      </c>
    </row>
    <row r="429" spans="3:3" x14ac:dyDescent="0.25">
      <c r="C429" t="s">
        <v>830</v>
      </c>
    </row>
    <row r="430" spans="3:3" x14ac:dyDescent="0.25">
      <c r="C430" t="s">
        <v>831</v>
      </c>
    </row>
    <row r="431" spans="3:3" x14ac:dyDescent="0.25">
      <c r="C431" t="s">
        <v>832</v>
      </c>
    </row>
    <row r="432" spans="3:3" x14ac:dyDescent="0.25">
      <c r="C432" t="s">
        <v>833</v>
      </c>
    </row>
    <row r="433" spans="3:3" x14ac:dyDescent="0.25">
      <c r="C433" t="s">
        <v>834</v>
      </c>
    </row>
    <row r="434" spans="3:3" x14ac:dyDescent="0.25">
      <c r="C434" t="s">
        <v>835</v>
      </c>
    </row>
    <row r="435" spans="3:3" x14ac:dyDescent="0.25">
      <c r="C435" t="s">
        <v>836</v>
      </c>
    </row>
    <row r="436" spans="3:3" x14ac:dyDescent="0.25">
      <c r="C436" t="s">
        <v>355</v>
      </c>
    </row>
    <row r="437" spans="3:3" x14ac:dyDescent="0.25">
      <c r="C437" t="s">
        <v>685</v>
      </c>
    </row>
    <row r="438" spans="3:3" x14ac:dyDescent="0.25">
      <c r="C438" t="s">
        <v>356</v>
      </c>
    </row>
    <row r="439" spans="3:3" x14ac:dyDescent="0.25">
      <c r="C439" t="s">
        <v>527</v>
      </c>
    </row>
    <row r="440" spans="3:3" x14ac:dyDescent="0.25">
      <c r="C440" t="s">
        <v>496</v>
      </c>
    </row>
    <row r="441" spans="3:3" x14ac:dyDescent="0.25">
      <c r="C441" t="s">
        <v>227</v>
      </c>
    </row>
    <row r="442" spans="3:3" x14ac:dyDescent="0.25">
      <c r="C442" t="s">
        <v>837</v>
      </c>
    </row>
    <row r="443" spans="3:3" x14ac:dyDescent="0.25">
      <c r="C443" t="s">
        <v>497</v>
      </c>
    </row>
    <row r="444" spans="3:3" x14ac:dyDescent="0.25">
      <c r="C444" t="s">
        <v>665</v>
      </c>
    </row>
    <row r="445" spans="3:3" x14ac:dyDescent="0.25">
      <c r="C445" t="s">
        <v>498</v>
      </c>
    </row>
    <row r="446" spans="3:3" x14ac:dyDescent="0.25">
      <c r="C446" t="s">
        <v>280</v>
      </c>
    </row>
    <row r="447" spans="3:3" x14ac:dyDescent="0.25">
      <c r="C447" t="s">
        <v>423</v>
      </c>
    </row>
    <row r="448" spans="3:3" x14ac:dyDescent="0.25">
      <c r="C448" t="s">
        <v>499</v>
      </c>
    </row>
    <row r="449" spans="3:3" x14ac:dyDescent="0.25">
      <c r="C449" t="s">
        <v>407</v>
      </c>
    </row>
    <row r="450" spans="3:3" x14ac:dyDescent="0.25">
      <c r="C450" t="s">
        <v>500</v>
      </c>
    </row>
    <row r="451" spans="3:3" x14ac:dyDescent="0.25">
      <c r="C451" t="s">
        <v>501</v>
      </c>
    </row>
    <row r="452" spans="3:3" x14ac:dyDescent="0.25">
      <c r="C452" t="s">
        <v>528</v>
      </c>
    </row>
    <row r="453" spans="3:3" x14ac:dyDescent="0.25">
      <c r="C453" t="s">
        <v>210</v>
      </c>
    </row>
    <row r="454" spans="3:3" x14ac:dyDescent="0.25">
      <c r="C454" t="s">
        <v>211</v>
      </c>
    </row>
    <row r="455" spans="3:3" x14ac:dyDescent="0.25">
      <c r="C455" t="s">
        <v>212</v>
      </c>
    </row>
    <row r="456" spans="3:3" x14ac:dyDescent="0.25">
      <c r="C456" t="s">
        <v>464</v>
      </c>
    </row>
    <row r="457" spans="3:3" x14ac:dyDescent="0.25">
      <c r="C457" t="s">
        <v>213</v>
      </c>
    </row>
    <row r="458" spans="3:3" x14ac:dyDescent="0.25">
      <c r="C458" t="s">
        <v>331</v>
      </c>
    </row>
    <row r="459" spans="3:3" x14ac:dyDescent="0.25">
      <c r="C459" t="s">
        <v>214</v>
      </c>
    </row>
    <row r="460" spans="3:3" x14ac:dyDescent="0.25">
      <c r="C460" t="s">
        <v>215</v>
      </c>
    </row>
    <row r="461" spans="3:3" x14ac:dyDescent="0.25">
      <c r="C461" t="s">
        <v>563</v>
      </c>
    </row>
    <row r="462" spans="3:3" x14ac:dyDescent="0.25">
      <c r="C462" t="s">
        <v>216</v>
      </c>
    </row>
    <row r="463" spans="3:3" x14ac:dyDescent="0.25">
      <c r="C463" t="s">
        <v>400</v>
      </c>
    </row>
    <row r="464" spans="3:3" x14ac:dyDescent="0.25">
      <c r="C464" t="s">
        <v>326</v>
      </c>
    </row>
    <row r="465" spans="3:3" x14ac:dyDescent="0.25">
      <c r="C465" t="s">
        <v>424</v>
      </c>
    </row>
    <row r="466" spans="3:3" x14ac:dyDescent="0.25">
      <c r="C466" t="s">
        <v>502</v>
      </c>
    </row>
    <row r="467" spans="3:3" x14ac:dyDescent="0.25">
      <c r="C467" t="s">
        <v>591</v>
      </c>
    </row>
    <row r="468" spans="3:3" x14ac:dyDescent="0.25">
      <c r="C468" t="s">
        <v>838</v>
      </c>
    </row>
    <row r="469" spans="3:3" x14ac:dyDescent="0.25">
      <c r="C469" t="s">
        <v>839</v>
      </c>
    </row>
    <row r="470" spans="3:3" x14ac:dyDescent="0.25">
      <c r="C470" t="s">
        <v>647</v>
      </c>
    </row>
    <row r="471" spans="3:3" x14ac:dyDescent="0.25">
      <c r="C471" t="s">
        <v>840</v>
      </c>
    </row>
    <row r="472" spans="3:3" x14ac:dyDescent="0.25">
      <c r="C472" t="s">
        <v>841</v>
      </c>
    </row>
    <row r="473" spans="3:3" x14ac:dyDescent="0.25">
      <c r="C473" t="s">
        <v>842</v>
      </c>
    </row>
    <row r="474" spans="3:3" x14ac:dyDescent="0.25">
      <c r="C474" t="s">
        <v>429</v>
      </c>
    </row>
    <row r="475" spans="3:3" x14ac:dyDescent="0.25">
      <c r="C475" t="s">
        <v>555</v>
      </c>
    </row>
    <row r="476" spans="3:3" x14ac:dyDescent="0.25">
      <c r="C476" t="s">
        <v>262</v>
      </c>
    </row>
    <row r="477" spans="3:3" x14ac:dyDescent="0.25">
      <c r="C477" t="s">
        <v>574</v>
      </c>
    </row>
    <row r="478" spans="3:3" x14ac:dyDescent="0.25">
      <c r="C478" t="s">
        <v>191</v>
      </c>
    </row>
    <row r="479" spans="3:3" x14ac:dyDescent="0.25">
      <c r="C479" t="s">
        <v>327</v>
      </c>
    </row>
    <row r="480" spans="3:3" x14ac:dyDescent="0.25">
      <c r="C480" t="s">
        <v>239</v>
      </c>
    </row>
    <row r="481" spans="3:3" x14ac:dyDescent="0.25">
      <c r="C481" t="s">
        <v>653</v>
      </c>
    </row>
    <row r="482" spans="3:3" x14ac:dyDescent="0.25">
      <c r="C482" t="s">
        <v>648</v>
      </c>
    </row>
    <row r="483" spans="3:3" x14ac:dyDescent="0.25">
      <c r="C483" t="s">
        <v>843</v>
      </c>
    </row>
    <row r="484" spans="3:3" x14ac:dyDescent="0.25">
      <c r="C484" t="s">
        <v>844</v>
      </c>
    </row>
    <row r="485" spans="3:3" x14ac:dyDescent="0.25">
      <c r="C485" t="s">
        <v>845</v>
      </c>
    </row>
    <row r="486" spans="3:3" x14ac:dyDescent="0.25">
      <c r="C486" t="s">
        <v>393</v>
      </c>
    </row>
    <row r="487" spans="3:3" x14ac:dyDescent="0.25">
      <c r="C487" t="s">
        <v>277</v>
      </c>
    </row>
    <row r="488" spans="3:3" x14ac:dyDescent="0.25">
      <c r="C488" t="s">
        <v>605</v>
      </c>
    </row>
    <row r="489" spans="3:3" x14ac:dyDescent="0.25">
      <c r="C489" t="s">
        <v>846</v>
      </c>
    </row>
    <row r="490" spans="3:3" x14ac:dyDescent="0.25">
      <c r="C490" t="s">
        <v>328</v>
      </c>
    </row>
    <row r="491" spans="3:3" x14ac:dyDescent="0.25">
      <c r="C491" t="s">
        <v>290</v>
      </c>
    </row>
    <row r="492" spans="3:3" x14ac:dyDescent="0.25">
      <c r="C492" t="s">
        <v>847</v>
      </c>
    </row>
    <row r="493" spans="3:3" x14ac:dyDescent="0.25">
      <c r="C493" t="s">
        <v>848</v>
      </c>
    </row>
    <row r="494" spans="3:3" x14ac:dyDescent="0.25">
      <c r="C494" t="s">
        <v>465</v>
      </c>
    </row>
    <row r="495" spans="3:3" x14ac:dyDescent="0.25">
      <c r="C495" t="s">
        <v>669</v>
      </c>
    </row>
    <row r="496" spans="3:3" x14ac:dyDescent="0.25">
      <c r="C496" t="s">
        <v>849</v>
      </c>
    </row>
    <row r="497" spans="3:3" x14ac:dyDescent="0.25">
      <c r="C497" t="s">
        <v>650</v>
      </c>
    </row>
    <row r="498" spans="3:3" x14ac:dyDescent="0.25">
      <c r="C498" t="s">
        <v>245</v>
      </c>
    </row>
    <row r="499" spans="3:3" x14ac:dyDescent="0.25">
      <c r="C499" t="s">
        <v>448</v>
      </c>
    </row>
    <row r="500" spans="3:3" x14ac:dyDescent="0.25">
      <c r="C500" t="s">
        <v>246</v>
      </c>
    </row>
    <row r="501" spans="3:3" x14ac:dyDescent="0.25">
      <c r="C501" t="s">
        <v>357</v>
      </c>
    </row>
    <row r="502" spans="3:3" x14ac:dyDescent="0.25">
      <c r="C502" t="s">
        <v>249</v>
      </c>
    </row>
    <row r="503" spans="3:3" x14ac:dyDescent="0.25">
      <c r="C503" t="s">
        <v>255</v>
      </c>
    </row>
    <row r="504" spans="3:3" x14ac:dyDescent="0.25">
      <c r="C504" t="s">
        <v>236</v>
      </c>
    </row>
    <row r="505" spans="3:3" x14ac:dyDescent="0.25">
      <c r="C505" t="s">
        <v>250</v>
      </c>
    </row>
    <row r="506" spans="3:3" x14ac:dyDescent="0.25">
      <c r="C506" t="s">
        <v>466</v>
      </c>
    </row>
    <row r="507" spans="3:3" x14ac:dyDescent="0.25">
      <c r="C507" t="s">
        <v>366</v>
      </c>
    </row>
    <row r="508" spans="3:3" x14ac:dyDescent="0.25">
      <c r="C508" t="s">
        <v>850</v>
      </c>
    </row>
    <row r="509" spans="3:3" x14ac:dyDescent="0.25">
      <c r="C509" t="s">
        <v>358</v>
      </c>
    </row>
    <row r="510" spans="3:3" x14ac:dyDescent="0.25">
      <c r="C510" t="s">
        <v>529</v>
      </c>
    </row>
    <row r="511" spans="3:3" x14ac:dyDescent="0.25">
      <c r="C511" t="s">
        <v>247</v>
      </c>
    </row>
    <row r="512" spans="3:3" x14ac:dyDescent="0.25">
      <c r="C512" t="s">
        <v>585</v>
      </c>
    </row>
    <row r="513" spans="3:3" x14ac:dyDescent="0.25">
      <c r="C513" t="s">
        <v>408</v>
      </c>
    </row>
    <row r="514" spans="3:3" x14ac:dyDescent="0.25">
      <c r="C514" t="s">
        <v>231</v>
      </c>
    </row>
    <row r="515" spans="3:3" x14ac:dyDescent="0.25">
      <c r="C515" t="s">
        <v>205</v>
      </c>
    </row>
    <row r="516" spans="3:3" x14ac:dyDescent="0.25">
      <c r="C516" t="s">
        <v>851</v>
      </c>
    </row>
    <row r="517" spans="3:3" x14ac:dyDescent="0.25">
      <c r="C517" t="s">
        <v>278</v>
      </c>
    </row>
    <row r="518" spans="3:3" x14ac:dyDescent="0.25">
      <c r="C518" t="s">
        <v>329</v>
      </c>
    </row>
    <row r="519" spans="3:3" x14ac:dyDescent="0.25">
      <c r="C519" t="s">
        <v>467</v>
      </c>
    </row>
    <row r="520" spans="3:3" x14ac:dyDescent="0.25">
      <c r="C520" t="s">
        <v>237</v>
      </c>
    </row>
    <row r="521" spans="3:3" x14ac:dyDescent="0.25">
      <c r="C521" t="s">
        <v>256</v>
      </c>
    </row>
    <row r="522" spans="3:3" x14ac:dyDescent="0.25">
      <c r="C522" t="s">
        <v>675</v>
      </c>
    </row>
    <row r="523" spans="3:3" x14ac:dyDescent="0.25">
      <c r="C523" t="s">
        <v>178</v>
      </c>
    </row>
    <row r="524" spans="3:3" x14ac:dyDescent="0.25">
      <c r="C524" t="s">
        <v>468</v>
      </c>
    </row>
    <row r="525" spans="3:3" x14ac:dyDescent="0.25">
      <c r="C525" t="s">
        <v>183</v>
      </c>
    </row>
    <row r="526" spans="3:3" x14ac:dyDescent="0.25">
      <c r="C526" t="s">
        <v>260</v>
      </c>
    </row>
    <row r="527" spans="3:3" x14ac:dyDescent="0.25">
      <c r="C527" t="s">
        <v>281</v>
      </c>
    </row>
    <row r="528" spans="3:3" x14ac:dyDescent="0.25">
      <c r="C528" t="s">
        <v>179</v>
      </c>
    </row>
    <row r="529" spans="3:3" x14ac:dyDescent="0.25">
      <c r="C529" t="s">
        <v>187</v>
      </c>
    </row>
    <row r="530" spans="3:3" x14ac:dyDescent="0.25">
      <c r="C530" t="s">
        <v>202</v>
      </c>
    </row>
    <row r="531" spans="3:3" x14ac:dyDescent="0.25">
      <c r="C531" t="s">
        <v>189</v>
      </c>
    </row>
    <row r="532" spans="3:3" x14ac:dyDescent="0.25">
      <c r="C532" t="s">
        <v>394</v>
      </c>
    </row>
    <row r="533" spans="3:3" x14ac:dyDescent="0.25">
      <c r="C533" t="s">
        <v>272</v>
      </c>
    </row>
    <row r="534" spans="3:3" x14ac:dyDescent="0.25">
      <c r="C534" t="s">
        <v>616</v>
      </c>
    </row>
    <row r="535" spans="3:3" x14ac:dyDescent="0.25">
      <c r="C535" t="s">
        <v>503</v>
      </c>
    </row>
    <row r="536" spans="3:3" x14ac:dyDescent="0.25">
      <c r="C536" t="s">
        <v>852</v>
      </c>
    </row>
    <row r="537" spans="3:3" x14ac:dyDescent="0.25">
      <c r="C537" t="s">
        <v>188</v>
      </c>
    </row>
    <row r="538" spans="3:3" x14ac:dyDescent="0.25">
      <c r="C538" t="s">
        <v>192</v>
      </c>
    </row>
    <row r="539" spans="3:3" x14ac:dyDescent="0.25">
      <c r="C539" t="s">
        <v>203</v>
      </c>
    </row>
    <row r="540" spans="3:3" x14ac:dyDescent="0.25">
      <c r="C540" t="s">
        <v>853</v>
      </c>
    </row>
    <row r="541" spans="3:3" x14ac:dyDescent="0.25">
      <c r="C541" t="s">
        <v>581</v>
      </c>
    </row>
    <row r="542" spans="3:3" x14ac:dyDescent="0.25">
      <c r="C542" t="s">
        <v>282</v>
      </c>
    </row>
    <row r="543" spans="3:3" x14ac:dyDescent="0.25">
      <c r="C543" t="s">
        <v>504</v>
      </c>
    </row>
    <row r="544" spans="3:3" x14ac:dyDescent="0.25">
      <c r="C544" t="s">
        <v>172</v>
      </c>
    </row>
    <row r="545" spans="3:3" x14ac:dyDescent="0.25">
      <c r="C545" t="s">
        <v>235</v>
      </c>
    </row>
    <row r="546" spans="3:3" x14ac:dyDescent="0.25">
      <c r="C546" t="s">
        <v>854</v>
      </c>
    </row>
    <row r="547" spans="3:3" x14ac:dyDescent="0.25">
      <c r="C547" t="s">
        <v>359</v>
      </c>
    </row>
    <row r="548" spans="3:3" x14ac:dyDescent="0.25">
      <c r="C548" t="s">
        <v>582</v>
      </c>
    </row>
    <row r="549" spans="3:3" x14ac:dyDescent="0.25">
      <c r="C549" t="s">
        <v>244</v>
      </c>
    </row>
    <row r="550" spans="3:3" x14ac:dyDescent="0.25">
      <c r="C550" t="s">
        <v>583</v>
      </c>
    </row>
    <row r="551" spans="3:3" x14ac:dyDescent="0.25">
      <c r="C551" t="s">
        <v>855</v>
      </c>
    </row>
    <row r="552" spans="3:3" x14ac:dyDescent="0.25">
      <c r="C552" t="s">
        <v>209</v>
      </c>
    </row>
    <row r="553" spans="3:3" x14ac:dyDescent="0.25">
      <c r="C553" t="s">
        <v>283</v>
      </c>
    </row>
    <row r="554" spans="3:3" x14ac:dyDescent="0.25">
      <c r="C554" t="s">
        <v>395</v>
      </c>
    </row>
    <row r="555" spans="3:3" x14ac:dyDescent="0.25">
      <c r="C555" t="s">
        <v>284</v>
      </c>
    </row>
    <row r="556" spans="3:3" x14ac:dyDescent="0.25">
      <c r="C556" t="s">
        <v>452</v>
      </c>
    </row>
    <row r="557" spans="3:3" x14ac:dyDescent="0.25">
      <c r="C557" t="s">
        <v>377</v>
      </c>
    </row>
    <row r="558" spans="3:3" x14ac:dyDescent="0.25">
      <c r="C558" t="s">
        <v>438</v>
      </c>
    </row>
    <row r="559" spans="3:3" x14ac:dyDescent="0.25">
      <c r="C559" t="s">
        <v>505</v>
      </c>
    </row>
    <row r="560" spans="3:3" x14ac:dyDescent="0.25">
      <c r="C560" t="s">
        <v>360</v>
      </c>
    </row>
    <row r="561" spans="3:3" x14ac:dyDescent="0.25">
      <c r="C561" t="s">
        <v>856</v>
      </c>
    </row>
    <row r="562" spans="3:3" x14ac:dyDescent="0.25">
      <c r="C562" t="s">
        <v>170</v>
      </c>
    </row>
    <row r="563" spans="3:3" x14ac:dyDescent="0.25">
      <c r="C563" t="s">
        <v>173</v>
      </c>
    </row>
    <row r="564" spans="3:3" x14ac:dyDescent="0.25">
      <c r="C564" t="s">
        <v>372</v>
      </c>
    </row>
    <row r="565" spans="3:3" x14ac:dyDescent="0.25">
      <c r="C565" t="s">
        <v>274</v>
      </c>
    </row>
    <row r="566" spans="3:3" x14ac:dyDescent="0.25">
      <c r="C566" t="s">
        <v>174</v>
      </c>
    </row>
    <row r="567" spans="3:3" x14ac:dyDescent="0.25">
      <c r="C567" t="s">
        <v>175</v>
      </c>
    </row>
    <row r="568" spans="3:3" x14ac:dyDescent="0.25">
      <c r="C568" t="s">
        <v>584</v>
      </c>
    </row>
    <row r="569" spans="3:3" x14ac:dyDescent="0.25">
      <c r="C569" t="s">
        <v>671</v>
      </c>
    </row>
    <row r="570" spans="3:3" x14ac:dyDescent="0.25">
      <c r="C570" t="s">
        <v>196</v>
      </c>
    </row>
    <row r="571" spans="3:3" x14ac:dyDescent="0.25">
      <c r="C571" t="s">
        <v>194</v>
      </c>
    </row>
    <row r="572" spans="3:3" x14ac:dyDescent="0.25">
      <c r="C572" t="s">
        <v>261</v>
      </c>
    </row>
    <row r="573" spans="3:3" x14ac:dyDescent="0.25">
      <c r="C573" t="s">
        <v>195</v>
      </c>
    </row>
    <row r="574" spans="3:3" x14ac:dyDescent="0.25">
      <c r="C574" t="s">
        <v>193</v>
      </c>
    </row>
    <row r="575" spans="3:3" x14ac:dyDescent="0.25">
      <c r="C575" t="s">
        <v>204</v>
      </c>
    </row>
    <row r="576" spans="3:3" x14ac:dyDescent="0.25">
      <c r="C576" t="s">
        <v>361</v>
      </c>
    </row>
    <row r="577" spans="3:3" x14ac:dyDescent="0.25">
      <c r="C577" t="s">
        <v>586</v>
      </c>
    </row>
    <row r="578" spans="3:3" x14ac:dyDescent="0.25">
      <c r="C578" t="s">
        <v>409</v>
      </c>
    </row>
    <row r="579" spans="3:3" x14ac:dyDescent="0.25">
      <c r="C579" t="s">
        <v>184</v>
      </c>
    </row>
    <row r="580" spans="3:3" x14ac:dyDescent="0.25">
      <c r="C580" t="s">
        <v>200</v>
      </c>
    </row>
    <row r="581" spans="3:3" x14ac:dyDescent="0.25">
      <c r="C581" t="s">
        <v>199</v>
      </c>
    </row>
    <row r="582" spans="3:3" x14ac:dyDescent="0.25">
      <c r="C582" t="s">
        <v>857</v>
      </c>
    </row>
    <row r="583" spans="3:3" x14ac:dyDescent="0.25">
      <c r="C583" t="s">
        <v>592</v>
      </c>
    </row>
    <row r="584" spans="3:3" x14ac:dyDescent="0.25">
      <c r="C584" t="s">
        <v>217</v>
      </c>
    </row>
    <row r="585" spans="3:3" x14ac:dyDescent="0.25">
      <c r="C585" t="s">
        <v>276</v>
      </c>
    </row>
    <row r="586" spans="3:3" x14ac:dyDescent="0.25">
      <c r="C586" t="s">
        <v>362</v>
      </c>
    </row>
    <row r="587" spans="3:3" x14ac:dyDescent="0.25">
      <c r="C587" t="s">
        <v>597</v>
      </c>
    </row>
    <row r="588" spans="3:3" x14ac:dyDescent="0.25">
      <c r="C588" t="s">
        <v>469</v>
      </c>
    </row>
    <row r="589" spans="3:3" x14ac:dyDescent="0.25">
      <c r="C589" t="s">
        <v>451</v>
      </c>
    </row>
    <row r="590" spans="3:3" x14ac:dyDescent="0.25">
      <c r="C590" t="s">
        <v>506</v>
      </c>
    </row>
    <row r="591" spans="3:3" x14ac:dyDescent="0.25">
      <c r="C591" t="s">
        <v>374</v>
      </c>
    </row>
    <row r="592" spans="3:3" x14ac:dyDescent="0.25">
      <c r="C592" t="s">
        <v>470</v>
      </c>
    </row>
    <row r="593" spans="3:3" x14ac:dyDescent="0.25">
      <c r="C593" t="s">
        <v>858</v>
      </c>
    </row>
    <row r="594" spans="3:3" x14ac:dyDescent="0.25">
      <c r="C594" t="s">
        <v>197</v>
      </c>
    </row>
    <row r="595" spans="3:3" x14ac:dyDescent="0.25">
      <c r="C595" t="s">
        <v>275</v>
      </c>
    </row>
    <row r="596" spans="3:3" x14ac:dyDescent="0.25">
      <c r="C596" t="s">
        <v>266</v>
      </c>
    </row>
    <row r="597" spans="3:3" x14ac:dyDescent="0.25">
      <c r="C597" t="s">
        <v>267</v>
      </c>
    </row>
    <row r="598" spans="3:3" x14ac:dyDescent="0.25">
      <c r="C598" t="s">
        <v>268</v>
      </c>
    </row>
    <row r="599" spans="3:3" x14ac:dyDescent="0.25">
      <c r="C599" t="s">
        <v>269</v>
      </c>
    </row>
    <row r="600" spans="3:3" x14ac:dyDescent="0.25">
      <c r="C600" t="s">
        <v>410</v>
      </c>
    </row>
    <row r="601" spans="3:3" x14ac:dyDescent="0.25">
      <c r="C601" t="s">
        <v>270</v>
      </c>
    </row>
    <row r="602" spans="3:3" x14ac:dyDescent="0.25">
      <c r="C602" t="s">
        <v>375</v>
      </c>
    </row>
    <row r="603" spans="3:3" x14ac:dyDescent="0.25">
      <c r="C603" t="s">
        <v>425</v>
      </c>
    </row>
    <row r="604" spans="3:3" x14ac:dyDescent="0.25">
      <c r="C604" t="s">
        <v>285</v>
      </c>
    </row>
    <row r="605" spans="3:3" x14ac:dyDescent="0.25">
      <c r="C605" t="s">
        <v>291</v>
      </c>
    </row>
    <row r="606" spans="3:3" x14ac:dyDescent="0.25">
      <c r="C606" t="s">
        <v>530</v>
      </c>
    </row>
    <row r="607" spans="3:3" x14ac:dyDescent="0.25">
      <c r="C607" t="s">
        <v>447</v>
      </c>
    </row>
    <row r="608" spans="3:3" x14ac:dyDescent="0.25">
      <c r="C608" t="s">
        <v>531</v>
      </c>
    </row>
    <row r="609" spans="3:3" x14ac:dyDescent="0.25">
      <c r="C609" t="s">
        <v>608</v>
      </c>
    </row>
    <row r="610" spans="3:3" x14ac:dyDescent="0.25">
      <c r="C610" t="s">
        <v>241</v>
      </c>
    </row>
    <row r="611" spans="3:3" x14ac:dyDescent="0.25">
      <c r="C611" t="s">
        <v>859</v>
      </c>
    </row>
    <row r="612" spans="3:3" x14ac:dyDescent="0.25">
      <c r="C612" t="s">
        <v>860</v>
      </c>
    </row>
    <row r="613" spans="3:3" x14ac:dyDescent="0.25">
      <c r="C613" t="s">
        <v>363</v>
      </c>
    </row>
    <row r="614" spans="3:3" x14ac:dyDescent="0.25">
      <c r="C614" t="s">
        <v>640</v>
      </c>
    </row>
    <row r="615" spans="3:3" x14ac:dyDescent="0.25">
      <c r="C615" t="s">
        <v>641</v>
      </c>
    </row>
    <row r="616" spans="3:3" x14ac:dyDescent="0.25">
      <c r="C616" t="s">
        <v>507</v>
      </c>
    </row>
    <row r="617" spans="3:3" x14ac:dyDescent="0.25">
      <c r="C617" t="s">
        <v>364</v>
      </c>
    </row>
    <row r="618" spans="3:3" x14ac:dyDescent="0.25">
      <c r="C618" t="s">
        <v>861</v>
      </c>
    </row>
    <row r="619" spans="3:3" x14ac:dyDescent="0.25">
      <c r="C619" t="s">
        <v>532</v>
      </c>
    </row>
    <row r="620" spans="3:3" x14ac:dyDescent="0.25">
      <c r="C620" t="s">
        <v>508</v>
      </c>
    </row>
    <row r="621" spans="3:3" x14ac:dyDescent="0.25">
      <c r="C621" t="s">
        <v>862</v>
      </c>
    </row>
    <row r="622" spans="3:3" x14ac:dyDescent="0.25">
      <c r="C622" t="s">
        <v>509</v>
      </c>
    </row>
    <row r="623" spans="3:3" x14ac:dyDescent="0.25">
      <c r="C623" t="s">
        <v>226</v>
      </c>
    </row>
    <row r="624" spans="3:3" x14ac:dyDescent="0.25">
      <c r="C624" t="s">
        <v>186</v>
      </c>
    </row>
    <row r="625" spans="3:3" x14ac:dyDescent="0.25">
      <c r="C625" t="s">
        <v>171</v>
      </c>
    </row>
    <row r="626" spans="3:3" x14ac:dyDescent="0.25">
      <c r="C626" t="s">
        <v>510</v>
      </c>
    </row>
    <row r="627" spans="3:3" x14ac:dyDescent="0.25">
      <c r="C627" t="s">
        <v>426</v>
      </c>
    </row>
    <row r="628" spans="3:3" x14ac:dyDescent="0.25">
      <c r="C628" t="s">
        <v>185</v>
      </c>
    </row>
    <row r="629" spans="3:3" x14ac:dyDescent="0.25">
      <c r="C629" t="s">
        <v>471</v>
      </c>
    </row>
    <row r="630" spans="3:3" x14ac:dyDescent="0.25">
      <c r="C630" t="s">
        <v>198</v>
      </c>
    </row>
    <row r="631" spans="3:3" x14ac:dyDescent="0.25">
      <c r="C631" t="s">
        <v>511</v>
      </c>
    </row>
    <row r="632" spans="3:3" x14ac:dyDescent="0.25">
      <c r="C632" t="s">
        <v>286</v>
      </c>
    </row>
    <row r="633" spans="3:3" x14ac:dyDescent="0.25">
      <c r="C633" t="s">
        <v>863</v>
      </c>
    </row>
    <row r="634" spans="3:3" x14ac:dyDescent="0.25">
      <c r="C634" t="s">
        <v>427</v>
      </c>
    </row>
    <row r="635" spans="3:3" x14ac:dyDescent="0.25">
      <c r="C635" t="s">
        <v>512</v>
      </c>
    </row>
    <row r="636" spans="3:3" x14ac:dyDescent="0.25">
      <c r="C636" t="s">
        <v>513</v>
      </c>
    </row>
    <row r="637" spans="3:3" x14ac:dyDescent="0.25">
      <c r="C637" t="s">
        <v>864</v>
      </c>
    </row>
    <row r="638" spans="3:3" x14ac:dyDescent="0.25">
      <c r="C638" t="s">
        <v>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2023-07-31T08:24:37Z</dcterms:modified>
</cp:coreProperties>
</file>