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2"/>
  </bookViews>
  <sheets>
    <sheet name="Обозначение ПОО" sheetId="1" r:id="rId1"/>
    <sheet name="Обозн.программ" sheetId="2" r:id="rId2"/>
    <sheet name="Таблица 1" sheetId="3" r:id="rId3"/>
    <sheet name="Таблица 2" sheetId="4" r:id="rId4"/>
    <sheet name="Таблица 3" sheetId="5" r:id="rId5"/>
    <sheet name="Таблица 4" sheetId="6" r:id="rId6"/>
  </sheets>
  <definedNames>
    <definedName name="_xlnm.Print_Area" localSheetId="1">'Обозн.программ'!$A$1:$B$9</definedName>
  </definedNames>
  <calcPr fullCalcOnLoad="1"/>
</workbook>
</file>

<file path=xl/sharedStrings.xml><?xml version="1.0" encoding="utf-8"?>
<sst xmlns="http://schemas.openxmlformats.org/spreadsheetml/2006/main" count="250" uniqueCount="151">
  <si>
    <t>№ п/п</t>
  </si>
  <si>
    <t xml:space="preserve">Код укрупненной группы </t>
  </si>
  <si>
    <t>Код  профессии, специальности</t>
  </si>
  <si>
    <t>Сокращенное название ПОО</t>
  </si>
  <si>
    <t>Всего выпускников очной формы обучения</t>
  </si>
  <si>
    <t>Трудоустроено</t>
  </si>
  <si>
    <t>Всего трудоустроено</t>
  </si>
  <si>
    <t>Из них трудоустроено по полученой профессии, специальности</t>
  </si>
  <si>
    <t>Продолжили обучение ВУЗ,СУЗ</t>
  </si>
  <si>
    <t>Призваны в армию</t>
  </si>
  <si>
    <t>Находятся в декретном отпуске по уходу за ребенком</t>
  </si>
  <si>
    <t>Не трудоусроились</t>
  </si>
  <si>
    <t>Всего не трудоустроено</t>
  </si>
  <si>
    <t>Из них поменяли место жительства в другом регионе</t>
  </si>
  <si>
    <t>Состоят на учете в службе занятости</t>
  </si>
  <si>
    <t>ИТОГО ПО ПОО ЯО</t>
  </si>
  <si>
    <t>Название профессии/специальности по Перечню СПО и профессий профессиональной подготовки</t>
  </si>
  <si>
    <t>Сокращенное наименивание образовательной программы</t>
  </si>
  <si>
    <t>Полное наименование образовательной услуги</t>
  </si>
  <si>
    <t>ППКРС-9</t>
  </si>
  <si>
    <t>Реализация основной профессиональной образовательной среднего профессионального образовани - программы подготовки квалифицированных рабочих, служащих на базе основного  общего образования с получением среднего  общего образования</t>
  </si>
  <si>
    <t>ППКРС-11</t>
  </si>
  <si>
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среднего  общего образования</t>
  </si>
  <si>
    <t>ППССЗ-9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</si>
  <si>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  звена на базе основного  общего образования с получением среднего  общего образования</t>
  </si>
  <si>
    <t>ППССЗ-11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</si>
  <si>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 общего образования</t>
  </si>
  <si>
    <t>ПО-1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</si>
  <si>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</t>
  </si>
  <si>
    <t>ПО-2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</si>
  <si>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с получением основного общего образования</t>
  </si>
  <si>
    <t>ПО-3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</si>
  <si>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для лиц с ОВЗ (с различными   формами умственной отсталости)</t>
  </si>
  <si>
    <t>Из них гр. 14 имеют не рабочую группу инвалидности</t>
  </si>
  <si>
    <t>Из них гр.14 отказано в работе по причине инвалидности</t>
  </si>
  <si>
    <t>Из них гр. 14 поменяли место жительства в другом регионе</t>
  </si>
  <si>
    <t>Удельный вес выпускников трудоустроившихся по полученной профессии, специальности % (гр.9 делим на гр.7)</t>
  </si>
  <si>
    <t xml:space="preserve">Сокращенное наименование профессиональных образовательных программ  (для гр.6 таблиц)                                                    </t>
  </si>
  <si>
    <t>Продолжат обучение ВУЗ,СУЗ</t>
  </si>
  <si>
    <t>Не трудоустроятся</t>
  </si>
  <si>
    <t>Поменяют место жительства на другй регион</t>
  </si>
  <si>
    <t>Планируют встать на учете в службе занятости</t>
  </si>
  <si>
    <t>Трудоустроятся</t>
  </si>
  <si>
    <t>Будут призваны в армию</t>
  </si>
  <si>
    <t>Уходят в декретный отпуск по уходу за ребенком</t>
  </si>
  <si>
    <t>Не трудоусроятся</t>
  </si>
  <si>
    <t>Из них гр.14 не могут найти работу по причине инвалидности</t>
  </si>
  <si>
    <t>Из них гр. 14 поменяют место жительства в другом регионе</t>
  </si>
  <si>
    <t>Из них (гр.7) продолжат обучение ВУЗ,СУЗ</t>
  </si>
  <si>
    <t>Из них (гр.7) будут призваны в армию</t>
  </si>
  <si>
    <t>из них (гр. 7) уходят в декретный отпуск по уходу за ребенком</t>
  </si>
  <si>
    <t xml:space="preserve"> Из них (гр.7) не трудоустроятся</t>
  </si>
  <si>
    <t>Из них ( гр.8 ) трудоустроено по полученой профессии, специальности</t>
  </si>
  <si>
    <t>Таблица 1: Сокращенное обозначение ПОО Ярославской области</t>
  </si>
  <si>
    <t>Наименование  профессиональной образовательной организации</t>
  </si>
  <si>
    <t>Сокращенное обозначение ПОО ЯО</t>
  </si>
  <si>
    <t>ГПОУ ЯО Борисоглебский политехнический колледж</t>
  </si>
  <si>
    <t>БПтК</t>
  </si>
  <si>
    <t>ГПОУ ЯО Великосельский аграрный колледж</t>
  </si>
  <si>
    <t>ВАК</t>
  </si>
  <si>
    <t>ГПОУ ЯО Гаврилов-Ямский политехнический колледж</t>
  </si>
  <si>
    <t>ГЯПтТ</t>
  </si>
  <si>
    <t>ГПОУ ЯО Даниловский политехнический колледж</t>
  </si>
  <si>
    <t>ДПтК</t>
  </si>
  <si>
    <t>ГПОАУ ЯО Заволжский политехнический колледж</t>
  </si>
  <si>
    <t>ЗПтК</t>
  </si>
  <si>
    <t>ГПОАУ ЯО Любимский аграрно-политехнический колледж</t>
  </si>
  <si>
    <t>ЛАПтК</t>
  </si>
  <si>
    <t>ГПОУ ЯО Мышкинский политехнический колледж</t>
  </si>
  <si>
    <t>МПтК</t>
  </si>
  <si>
    <t>ГПОУ ЯО Переславский колледж им. А. Невского</t>
  </si>
  <si>
    <t>ПКНевского</t>
  </si>
  <si>
    <t>ГПОУ ЯО Пошехонский аграрно-политехнический колледж</t>
  </si>
  <si>
    <t>ПАПК</t>
  </si>
  <si>
    <t>ГПОУ ЯО Ростовский педагогический колледж</t>
  </si>
  <si>
    <t>РПедК</t>
  </si>
  <si>
    <t>ГПОАУ ЯО Ростовский колледж отраслевых технологий</t>
  </si>
  <si>
    <t>РКОТ</t>
  </si>
  <si>
    <t>ГПОУ  ЯО Рыбинский колледж городской инфраструктуры</t>
  </si>
  <si>
    <t>РбКГИ</t>
  </si>
  <si>
    <t>ГПОУ ЯО Рыбинский лесотехнический колледж</t>
  </si>
  <si>
    <t>РбЛХТ</t>
  </si>
  <si>
    <t>ГПОУ ЯО Рыбинский полиграфический колледж</t>
  </si>
  <si>
    <t>РбПгК</t>
  </si>
  <si>
    <t>ГПОАУ  ЯО Рыбинский промышленно-экономический колледж</t>
  </si>
  <si>
    <t>РбПЭК</t>
  </si>
  <si>
    <t>ГПОАУ ЯО Рыбинский профессионально-педагогический колледж</t>
  </si>
  <si>
    <t>РбППедК</t>
  </si>
  <si>
    <t>ГПОУ ЯО Рыбинский транспортно-технологический колледж</t>
  </si>
  <si>
    <t>РбТТК</t>
  </si>
  <si>
    <t>ГПОУ ЯО Тутаевский политехнический техникум</t>
  </si>
  <si>
    <t>ТПтТ</t>
  </si>
  <si>
    <t>ГПОАУ ЯО Угличский аграрно-политехнический колледж</t>
  </si>
  <si>
    <t>УАПтК</t>
  </si>
  <si>
    <t>ГПОУ ЯО Угличский индустриально-педагогический колледж</t>
  </si>
  <si>
    <t>УИПедК</t>
  </si>
  <si>
    <t>ГПОУ ЯО Угличский механико-технологический  колледж</t>
  </si>
  <si>
    <t>УМТК</t>
  </si>
  <si>
    <t>ГПОУ ЯО «Ярославский автомеханический колледж»</t>
  </si>
  <si>
    <t>ЯАМК</t>
  </si>
  <si>
    <t>ЯГК</t>
  </si>
  <si>
    <t>ГПОУ ЯО Ярославский железнодорожный колледж</t>
  </si>
  <si>
    <t>ЯЖК</t>
  </si>
  <si>
    <t>ГПОУ ЯО Ярославский кадетский колледж</t>
  </si>
  <si>
    <t>ЯКК</t>
  </si>
  <si>
    <t>ГПОАУ ЯО Ярославский колледж гостиничного и строительного сервиса</t>
  </si>
  <si>
    <t>ЯТГиСС</t>
  </si>
  <si>
    <t>ГПОУ ЯО Ярославский колледж индустрии питания</t>
  </si>
  <si>
    <t>ЯКИП</t>
  </si>
  <si>
    <t>ГПОАУ  ЯО Ярославский  колледж сервиса и дизайна</t>
  </si>
  <si>
    <t>ЯКСиД</t>
  </si>
  <si>
    <t xml:space="preserve">ГПОУ СПО ЯО Ярославский колледж управления и профессиональных технологий </t>
  </si>
  <si>
    <t>ЯКУиПТ</t>
  </si>
  <si>
    <t>ГПОАУ  ЯО Ярославский педагогический колледж</t>
  </si>
  <si>
    <t>ЯПедК</t>
  </si>
  <si>
    <t>ГПОУ ЯО Ярославский политехнический колледж № 24</t>
  </si>
  <si>
    <t>ЯПтК24</t>
  </si>
  <si>
    <t>ГПОАУ  ЯО Ярославский промышленно-экономический колледж</t>
  </si>
  <si>
    <t>ЯПЭК</t>
  </si>
  <si>
    <t>ГПОУ ЯО Ярославский профессиональный колледж № 21</t>
  </si>
  <si>
    <t>ЯПК21</t>
  </si>
  <si>
    <t>ГПОУ ЯО Ярославский техникум радиоэлектроники и телекоммуникаций</t>
  </si>
  <si>
    <t>ЯТРТ</t>
  </si>
  <si>
    <t>ГПОУ  ЯО Ярославский торгово-экономический колледж</t>
  </si>
  <si>
    <t>ЯТЭК</t>
  </si>
  <si>
    <t>ГПОУ ЯО Ярославский электровозоремонтный техникум</t>
  </si>
  <si>
    <t>ЯЭРТ</t>
  </si>
  <si>
    <t>ГПОУ ЯО Ярославский градостроительный колледж + ЯЖК</t>
  </si>
  <si>
    <t>Преподавание в начальных классах</t>
  </si>
  <si>
    <t>44.00.00</t>
  </si>
  <si>
    <t>44.02.02</t>
  </si>
  <si>
    <t>Дошкольное образование</t>
  </si>
  <si>
    <t>44.02.01</t>
  </si>
  <si>
    <t>Социальная работа</t>
  </si>
  <si>
    <t>39.00.00</t>
  </si>
  <si>
    <t>39.02.01</t>
  </si>
  <si>
    <t>Прикладная информатика (по отраслям)</t>
  </si>
  <si>
    <t>09.00.00</t>
  </si>
  <si>
    <t>09.02.05</t>
  </si>
  <si>
    <t xml:space="preserve">Педагогика дополнительного образования </t>
  </si>
  <si>
    <t>44.02.03</t>
  </si>
  <si>
    <t>Рост ПК</t>
  </si>
  <si>
    <t xml:space="preserve">Музыкальное образование </t>
  </si>
  <si>
    <t>53.02.01</t>
  </si>
  <si>
    <t>53.00.00</t>
  </si>
  <si>
    <r>
      <t>Таблица № 1 «</t>
    </r>
    <r>
      <rPr>
        <b/>
        <sz val="14"/>
        <color indexed="8"/>
        <rFont val="Times New Roman"/>
        <family val="1"/>
      </rPr>
      <t xml:space="preserve">Фактическое распределение </t>
    </r>
    <r>
      <rPr>
        <sz val="14"/>
        <color indexed="8"/>
        <rFont val="Times New Roman"/>
        <family val="1"/>
      </rPr>
      <t xml:space="preserve">выпускников  </t>
    </r>
    <r>
      <rPr>
        <b/>
        <sz val="14"/>
        <color indexed="8"/>
        <rFont val="Times New Roman"/>
        <family val="1"/>
      </rPr>
      <t>2019-2020 учебного года очной формы обучения</t>
    </r>
    <r>
      <rPr>
        <sz val="14"/>
        <color indexed="8"/>
        <rFont val="Times New Roman"/>
        <family val="1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indexed="8"/>
        <rFont val="Times New Roman"/>
        <family val="1"/>
      </rPr>
      <t xml:space="preserve">» </t>
    </r>
    <r>
      <rPr>
        <b/>
        <u val="single"/>
        <sz val="14"/>
        <color indexed="8"/>
        <rFont val="Times New Roman"/>
        <family val="1"/>
      </rPr>
      <t>МОНИТОРИНГ В ТЕЧЕНИИ ПРОШЕДШЕГО ПЕРИОДА (через год после выпуска)</t>
    </r>
  </si>
  <si>
    <t>27 ЗДО</t>
  </si>
  <si>
    <r>
      <t>Таблица № 2 «</t>
    </r>
    <r>
      <rPr>
        <b/>
        <sz val="14"/>
        <color indexed="8"/>
        <rFont val="Times New Roman"/>
        <family val="1"/>
      </rPr>
      <t>Фактическое распределение</t>
    </r>
    <r>
      <rPr>
        <sz val="14"/>
        <color indexed="8"/>
        <rFont val="Times New Roman"/>
        <family val="1"/>
      </rPr>
      <t xml:space="preserve"> выпускников </t>
    </r>
    <r>
      <rPr>
        <b/>
        <sz val="14"/>
        <color indexed="8"/>
        <rFont val="Times New Roman"/>
        <family val="1"/>
      </rPr>
      <t>2020-2021 учебного года очной формы обучения</t>
    </r>
    <r>
      <rPr>
        <sz val="14"/>
        <color indexed="8"/>
        <rFont val="Times New Roman"/>
        <family val="1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indexed="8"/>
        <rFont val="Times New Roman"/>
        <family val="1"/>
      </rPr>
      <t xml:space="preserve">» </t>
    </r>
  </si>
  <si>
    <t>20 ЗДО</t>
  </si>
  <si>
    <r>
      <t>Таблица № 3 «</t>
    </r>
    <r>
      <rPr>
        <b/>
        <sz val="14"/>
        <color indexed="8"/>
        <rFont val="Times New Roman"/>
        <family val="1"/>
      </rPr>
      <t>Фактическое распределение</t>
    </r>
    <r>
      <rPr>
        <sz val="14"/>
        <color indexed="8"/>
        <rFont val="Times New Roman"/>
        <family val="1"/>
      </rPr>
      <t xml:space="preserve"> выпускников</t>
    </r>
    <r>
      <rPr>
        <b/>
        <sz val="14"/>
        <color indexed="8"/>
        <rFont val="Times New Roman"/>
        <family val="1"/>
      </rPr>
      <t xml:space="preserve"> с </t>
    </r>
    <r>
      <rPr>
        <b/>
        <u val="single"/>
        <sz val="14"/>
        <color indexed="8"/>
        <rFont val="Times New Roman"/>
        <family val="1"/>
      </rPr>
      <t>ИНВАЛИДНОСТЬЮ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2019-2020 учебного года очной формы обучения </t>
    </r>
    <r>
      <rPr>
        <sz val="14"/>
        <color indexed="8"/>
        <rFont val="Times New Roman"/>
        <family val="1"/>
      </rPr>
      <t>профессиональных образовательных организаций,  функционально подчиненных департаменту образования Ярославской области по каналам занятости»</t>
    </r>
    <r>
      <rPr>
        <b/>
        <sz val="14"/>
        <color indexed="8"/>
        <rFont val="Times New Roman"/>
        <family val="1"/>
      </rPr>
      <t xml:space="preserve"> МОНИТОРИНГ В ТЕЧЕНИИ ПРОШЕДШЕГО ПЕРИОДА (через год после выпуска)</t>
    </r>
  </si>
  <si>
    <r>
      <t>Таблица № 4 «</t>
    </r>
    <r>
      <rPr>
        <b/>
        <sz val="14"/>
        <color indexed="8"/>
        <rFont val="Times New Roman"/>
        <family val="1"/>
      </rPr>
      <t>ФАКТИЧЕСКОЕ распределения</t>
    </r>
    <r>
      <rPr>
        <sz val="14"/>
        <color indexed="8"/>
        <rFont val="Times New Roman"/>
        <family val="1"/>
      </rPr>
      <t xml:space="preserve"> выпускников</t>
    </r>
    <r>
      <rPr>
        <b/>
        <sz val="14"/>
        <color indexed="8"/>
        <rFont val="Times New Roman"/>
        <family val="1"/>
      </rPr>
      <t xml:space="preserve"> с </t>
    </r>
    <r>
      <rPr>
        <b/>
        <u val="single"/>
        <sz val="14"/>
        <color indexed="8"/>
        <rFont val="Times New Roman"/>
        <family val="1"/>
      </rPr>
      <t>ИНВАЛИДНОСТЬЮ</t>
    </r>
    <r>
      <rPr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>2020-2021 учебного года очной формы обучения</t>
    </r>
    <r>
      <rPr>
        <sz val="14"/>
        <color indexed="8"/>
        <rFont val="Times New Roman"/>
        <family val="1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занятости»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</si>
</sst>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52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wrapText="1"/>
    </xf>
    <xf numFmtId="0" fontId="3" fillId="0" borderId="11" xfId="52" applyFont="1" applyBorder="1" applyAlignment="1">
      <alignment horizontal="center" vertical="center" wrapText="1"/>
      <protection/>
    </xf>
    <xf numFmtId="49" fontId="51" fillId="0" borderId="11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0" xfId="53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6" fillId="0" borderId="0" xfId="53" applyFont="1">
      <alignment/>
      <protection/>
    </xf>
    <xf numFmtId="0" fontId="7" fillId="0" borderId="11" xfId="53" applyFont="1" applyBorder="1" applyAlignment="1">
      <alignment vertical="justify" wrapText="1"/>
      <protection/>
    </xf>
    <xf numFmtId="0" fontId="8" fillId="0" borderId="11" xfId="53" applyFont="1" applyBorder="1" applyAlignment="1">
      <alignment horizontal="left" vertical="top" wrapText="1"/>
      <protection/>
    </xf>
    <xf numFmtId="0" fontId="7" fillId="0" borderId="11" xfId="53" applyFont="1" applyBorder="1" applyAlignment="1">
      <alignment horizontal="left" vertical="top" wrapText="1"/>
      <protection/>
    </xf>
    <xf numFmtId="0" fontId="2" fillId="0" borderId="0" xfId="53" applyAlignment="1">
      <alignment wrapText="1"/>
      <protection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10" fontId="51" fillId="0" borderId="11" xfId="0" applyNumberFormat="1" applyFont="1" applyBorder="1" applyAlignment="1">
      <alignment wrapText="1"/>
    </xf>
    <xf numFmtId="0" fontId="4" fillId="0" borderId="11" xfId="52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2" fillId="0" borderId="0" xfId="0" applyFont="1" applyAlignment="1">
      <alignment/>
    </xf>
    <xf numFmtId="0" fontId="3" fillId="0" borderId="0" xfId="54" applyFont="1">
      <alignment/>
      <protection/>
    </xf>
    <xf numFmtId="0" fontId="12" fillId="0" borderId="0" xfId="54" applyFont="1" applyAlignment="1">
      <alignment wrapText="1"/>
      <protection/>
    </xf>
    <xf numFmtId="0" fontId="3" fillId="0" borderId="11" xfId="54" applyFont="1" applyBorder="1">
      <alignment/>
      <protection/>
    </xf>
    <xf numFmtId="0" fontId="13" fillId="0" borderId="11" xfId="54" applyFont="1" applyBorder="1" applyAlignment="1">
      <alignment horizontal="center" vertical="center" wrapText="1"/>
      <protection/>
    </xf>
    <xf numFmtId="0" fontId="14" fillId="0" borderId="11" xfId="54" applyFont="1" applyFill="1" applyBorder="1" applyAlignment="1">
      <alignment horizontal="left" vertical="center" wrapText="1"/>
      <protection/>
    </xf>
    <xf numFmtId="0" fontId="14" fillId="0" borderId="11" xfId="54" applyFont="1" applyFill="1" applyBorder="1" applyAlignment="1">
      <alignment vertical="top" wrapText="1"/>
      <protection/>
    </xf>
    <xf numFmtId="0" fontId="13" fillId="0" borderId="11" xfId="54" applyFont="1" applyBorder="1" applyAlignment="1">
      <alignment vertical="center" wrapText="1"/>
      <protection/>
    </xf>
    <xf numFmtId="0" fontId="14" fillId="0" borderId="11" xfId="54" applyFont="1" applyFill="1" applyBorder="1" applyAlignment="1">
      <alignment horizontal="left" vertical="top"/>
      <protection/>
    </xf>
    <xf numFmtId="0" fontId="13" fillId="0" borderId="11" xfId="54" applyFont="1" applyFill="1" applyBorder="1" applyAlignment="1">
      <alignment vertical="top" wrapText="1"/>
      <protection/>
    </xf>
    <xf numFmtId="0" fontId="13" fillId="0" borderId="11" xfId="54" applyFont="1" applyBorder="1">
      <alignment/>
      <protection/>
    </xf>
    <xf numFmtId="0" fontId="3" fillId="0" borderId="0" xfId="54" applyFont="1" applyAlignment="1">
      <alignment wrapText="1"/>
      <protection/>
    </xf>
    <xf numFmtId="0" fontId="14" fillId="33" borderId="11" xfId="54" applyFont="1" applyFill="1" applyBorder="1" applyAlignment="1">
      <alignment horizontal="left" vertical="top"/>
      <protection/>
    </xf>
    <xf numFmtId="0" fontId="14" fillId="33" borderId="11" xfId="54" applyFont="1" applyFill="1" applyBorder="1" applyAlignment="1">
      <alignment vertical="top" wrapText="1"/>
      <protection/>
    </xf>
    <xf numFmtId="0" fontId="13" fillId="33" borderId="11" xfId="54" applyFont="1" applyFill="1" applyBorder="1" applyAlignment="1">
      <alignment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left" vertical="center" wrapText="1"/>
      <protection/>
    </xf>
    <xf numFmtId="49" fontId="13" fillId="0" borderId="11" xfId="52" applyNumberFormat="1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left" wrapText="1"/>
    </xf>
    <xf numFmtId="10" fontId="13" fillId="0" borderId="11" xfId="52" applyNumberFormat="1" applyFont="1" applyBorder="1" applyAlignment="1">
      <alignment horizontal="center" vertical="center" wrapText="1"/>
      <protection/>
    </xf>
    <xf numFmtId="10" fontId="13" fillId="0" borderId="11" xfId="0" applyNumberFormat="1" applyFont="1" applyBorder="1" applyAlignment="1">
      <alignment horizontal="center" wrapText="1"/>
    </xf>
    <xf numFmtId="0" fontId="13" fillId="0" borderId="11" xfId="52" applyFont="1" applyBorder="1" applyAlignment="1">
      <alignment vertical="center" wrapText="1"/>
      <protection/>
    </xf>
    <xf numFmtId="0" fontId="5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10" fontId="54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10" fontId="54" fillId="0" borderId="11" xfId="0" applyNumberFormat="1" applyFont="1" applyBorder="1" applyAlignment="1">
      <alignment horizontal="center"/>
    </xf>
    <xf numFmtId="0" fontId="9" fillId="0" borderId="12" xfId="53" applyFont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49" fontId="3" fillId="34" borderId="11" xfId="52" applyNumberFormat="1" applyFont="1" applyFill="1" applyBorder="1" applyAlignment="1">
      <alignment horizontal="center" vertical="center" wrapText="1"/>
      <protection/>
    </xf>
    <xf numFmtId="49" fontId="3" fillId="34" borderId="10" xfId="52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53" fillId="0" borderId="12" xfId="0" applyFont="1" applyBorder="1" applyAlignment="1">
      <alignment horizontal="center" wrapText="1"/>
    </xf>
    <xf numFmtId="0" fontId="3" fillId="0" borderId="11" xfId="52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13" fillId="0" borderId="11" xfId="52" applyFont="1" applyBorder="1" applyAlignment="1">
      <alignment horizontal="center" wrapText="1"/>
      <protection/>
    </xf>
    <xf numFmtId="0" fontId="13" fillId="0" borderId="11" xfId="52" applyFont="1" applyBorder="1" applyAlignment="1">
      <alignment horizontal="left" wrapText="1"/>
      <protection/>
    </xf>
    <xf numFmtId="10" fontId="13" fillId="0" borderId="11" xfId="52" applyNumberFormat="1" applyFont="1" applyBorder="1" applyAlignment="1">
      <alignment horizontal="center" wrapText="1"/>
      <protection/>
    </xf>
    <xf numFmtId="0" fontId="56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9" fontId="54" fillId="0" borderId="0" xfId="0" applyNumberFormat="1" applyFont="1" applyAlignment="1">
      <alignment horizontal="center" wrapText="1"/>
    </xf>
    <xf numFmtId="49" fontId="13" fillId="0" borderId="11" xfId="52" applyNumberFormat="1" applyFont="1" applyBorder="1" applyAlignment="1">
      <alignment horizontal="left" wrapText="1"/>
      <protection/>
    </xf>
    <xf numFmtId="49" fontId="13" fillId="0" borderId="11" xfId="0" applyNumberFormat="1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left" wrapText="1"/>
    </xf>
    <xf numFmtId="0" fontId="56" fillId="0" borderId="0" xfId="0" applyFont="1" applyAlignment="1">
      <alignment horizontal="left" wrapText="1"/>
    </xf>
    <xf numFmtId="49" fontId="56" fillId="0" borderId="0" xfId="0" applyNumberFormat="1" applyFont="1" applyAlignment="1">
      <alignment horizontal="left" wrapText="1"/>
    </xf>
    <xf numFmtId="0" fontId="0" fillId="33" borderId="0" xfId="0" applyFill="1" applyAlignment="1">
      <alignment wrapText="1"/>
    </xf>
    <xf numFmtId="9" fontId="0" fillId="33" borderId="0" xfId="0" applyNumberFormat="1" applyFill="1" applyAlignment="1">
      <alignment wrapText="1"/>
    </xf>
    <xf numFmtId="0" fontId="0" fillId="0" borderId="11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="110" zoomScaleNormal="110" zoomScalePageLayoutView="0" workbookViewId="0" topLeftCell="A1">
      <selection activeCell="K17" sqref="K17"/>
    </sheetView>
  </sheetViews>
  <sheetFormatPr defaultColWidth="9.140625" defaultRowHeight="15"/>
  <cols>
    <col min="1" max="1" width="4.140625" style="24" customWidth="1"/>
    <col min="2" max="2" width="88.57421875" style="34" customWidth="1"/>
    <col min="3" max="3" width="16.140625" style="24" customWidth="1"/>
    <col min="4" max="16384" width="9.140625" style="24" customWidth="1"/>
  </cols>
  <sheetData>
    <row r="1" ht="18.75">
      <c r="B1" s="25" t="s">
        <v>53</v>
      </c>
    </row>
    <row r="2" spans="1:3" ht="54" customHeight="1">
      <c r="A2" s="26"/>
      <c r="B2" s="27" t="s">
        <v>54</v>
      </c>
      <c r="C2" s="27" t="s">
        <v>55</v>
      </c>
    </row>
    <row r="3" spans="1:3" ht="15.75">
      <c r="A3" s="28">
        <v>1</v>
      </c>
      <c r="B3" s="29" t="s">
        <v>56</v>
      </c>
      <c r="C3" s="30" t="s">
        <v>57</v>
      </c>
    </row>
    <row r="4" spans="1:3" ht="15.75">
      <c r="A4" s="31">
        <v>2</v>
      </c>
      <c r="B4" s="29" t="s">
        <v>58</v>
      </c>
      <c r="C4" s="30" t="s">
        <v>59</v>
      </c>
    </row>
    <row r="5" spans="1:3" ht="15.75">
      <c r="A5" s="28">
        <v>3</v>
      </c>
      <c r="B5" s="29" t="s">
        <v>60</v>
      </c>
      <c r="C5" s="30" t="s">
        <v>61</v>
      </c>
    </row>
    <row r="6" spans="1:3" ht="15.75">
      <c r="A6" s="31">
        <v>4</v>
      </c>
      <c r="B6" s="29" t="s">
        <v>62</v>
      </c>
      <c r="C6" s="30" t="s">
        <v>63</v>
      </c>
    </row>
    <row r="7" spans="1:3" ht="15.75">
      <c r="A7" s="28">
        <v>5</v>
      </c>
      <c r="B7" s="29" t="s">
        <v>64</v>
      </c>
      <c r="C7" s="30" t="s">
        <v>65</v>
      </c>
    </row>
    <row r="8" spans="1:3" ht="15.75">
      <c r="A8" s="31">
        <v>6</v>
      </c>
      <c r="B8" s="29" t="s">
        <v>66</v>
      </c>
      <c r="C8" s="30" t="s">
        <v>67</v>
      </c>
    </row>
    <row r="9" spans="1:3" ht="15.75">
      <c r="A9" s="28">
        <v>7</v>
      </c>
      <c r="B9" s="29" t="s">
        <v>68</v>
      </c>
      <c r="C9" s="30" t="s">
        <v>69</v>
      </c>
    </row>
    <row r="10" spans="1:3" ht="17.25" customHeight="1">
      <c r="A10" s="31">
        <v>8</v>
      </c>
      <c r="B10" s="29" t="s">
        <v>70</v>
      </c>
      <c r="C10" s="30" t="s">
        <v>71</v>
      </c>
    </row>
    <row r="11" spans="1:3" ht="15.75">
      <c r="A11" s="28">
        <v>9</v>
      </c>
      <c r="B11" s="29" t="s">
        <v>72</v>
      </c>
      <c r="C11" s="30" t="s">
        <v>73</v>
      </c>
    </row>
    <row r="12" spans="1:3" ht="15.75">
      <c r="A12" s="31">
        <v>10</v>
      </c>
      <c r="B12" s="29" t="s">
        <v>74</v>
      </c>
      <c r="C12" s="30" t="s">
        <v>75</v>
      </c>
    </row>
    <row r="13" spans="1:3" ht="15.75">
      <c r="A13" s="28">
        <v>11</v>
      </c>
      <c r="B13" s="29" t="s">
        <v>76</v>
      </c>
      <c r="C13" s="30" t="s">
        <v>77</v>
      </c>
    </row>
    <row r="14" spans="1:3" ht="15.75">
      <c r="A14" s="31">
        <v>12</v>
      </c>
      <c r="B14" s="29" t="s">
        <v>78</v>
      </c>
      <c r="C14" s="30" t="s">
        <v>79</v>
      </c>
    </row>
    <row r="15" spans="1:3" ht="15.75">
      <c r="A15" s="28">
        <v>13</v>
      </c>
      <c r="B15" s="29" t="s">
        <v>80</v>
      </c>
      <c r="C15" s="30" t="s">
        <v>81</v>
      </c>
    </row>
    <row r="16" spans="1:3" ht="15.75">
      <c r="A16" s="31">
        <v>14</v>
      </c>
      <c r="B16" s="29" t="s">
        <v>82</v>
      </c>
      <c r="C16" s="30" t="s">
        <v>83</v>
      </c>
    </row>
    <row r="17" spans="1:3" ht="15.75">
      <c r="A17" s="28">
        <v>15</v>
      </c>
      <c r="B17" s="29" t="s">
        <v>84</v>
      </c>
      <c r="C17" s="30" t="s">
        <v>85</v>
      </c>
    </row>
    <row r="18" spans="1:3" ht="15.75">
      <c r="A18" s="31">
        <v>16</v>
      </c>
      <c r="B18" s="29" t="s">
        <v>86</v>
      </c>
      <c r="C18" s="30" t="s">
        <v>87</v>
      </c>
    </row>
    <row r="19" spans="1:3" ht="15.75">
      <c r="A19" s="28">
        <v>17</v>
      </c>
      <c r="B19" s="32" t="s">
        <v>88</v>
      </c>
      <c r="C19" s="30" t="s">
        <v>89</v>
      </c>
    </row>
    <row r="20" spans="1:3" ht="15.75">
      <c r="A20" s="31">
        <v>18</v>
      </c>
      <c r="B20" s="29" t="s">
        <v>90</v>
      </c>
      <c r="C20" s="30" t="s">
        <v>91</v>
      </c>
    </row>
    <row r="21" spans="1:3" ht="15.75">
      <c r="A21" s="28">
        <v>19</v>
      </c>
      <c r="B21" s="29" t="s">
        <v>92</v>
      </c>
      <c r="C21" s="30" t="s">
        <v>93</v>
      </c>
    </row>
    <row r="22" spans="1:3" ht="15.75">
      <c r="A22" s="31">
        <v>20</v>
      </c>
      <c r="B22" s="29" t="s">
        <v>94</v>
      </c>
      <c r="C22" s="30" t="s">
        <v>95</v>
      </c>
    </row>
    <row r="23" spans="1:3" ht="15.75">
      <c r="A23" s="28">
        <v>21</v>
      </c>
      <c r="B23" s="29" t="s">
        <v>96</v>
      </c>
      <c r="C23" s="30" t="s">
        <v>97</v>
      </c>
    </row>
    <row r="24" spans="1:3" ht="15.75">
      <c r="A24" s="31">
        <v>22</v>
      </c>
      <c r="B24" s="29" t="s">
        <v>98</v>
      </c>
      <c r="C24" s="30" t="s">
        <v>99</v>
      </c>
    </row>
    <row r="25" spans="1:3" ht="15.75">
      <c r="A25" s="28">
        <v>23</v>
      </c>
      <c r="B25" s="29" t="s">
        <v>127</v>
      </c>
      <c r="C25" s="30" t="s">
        <v>100</v>
      </c>
    </row>
    <row r="26" spans="1:3" ht="15.75">
      <c r="A26" s="35">
        <v>24</v>
      </c>
      <c r="B26" s="36" t="s">
        <v>101</v>
      </c>
      <c r="C26" s="37" t="s">
        <v>102</v>
      </c>
    </row>
    <row r="27" spans="1:3" ht="15.75">
      <c r="A27" s="28">
        <v>25</v>
      </c>
      <c r="B27" s="29" t="s">
        <v>103</v>
      </c>
      <c r="C27" s="30" t="s">
        <v>104</v>
      </c>
    </row>
    <row r="28" spans="1:3" ht="15.75">
      <c r="A28" s="31">
        <v>26</v>
      </c>
      <c r="B28" s="29" t="s">
        <v>105</v>
      </c>
      <c r="C28" s="30" t="s">
        <v>106</v>
      </c>
    </row>
    <row r="29" spans="1:3" ht="15.75">
      <c r="A29" s="28">
        <v>27</v>
      </c>
      <c r="B29" s="29" t="s">
        <v>107</v>
      </c>
      <c r="C29" s="33" t="s">
        <v>108</v>
      </c>
    </row>
    <row r="30" spans="1:3" ht="15.75">
      <c r="A30" s="31">
        <v>28</v>
      </c>
      <c r="B30" s="29" t="s">
        <v>109</v>
      </c>
      <c r="C30" s="30" t="s">
        <v>110</v>
      </c>
    </row>
    <row r="31" spans="1:3" ht="18" customHeight="1">
      <c r="A31" s="28">
        <v>29</v>
      </c>
      <c r="B31" s="29" t="s">
        <v>111</v>
      </c>
      <c r="C31" s="30" t="s">
        <v>112</v>
      </c>
    </row>
    <row r="32" spans="1:3" ht="15.75">
      <c r="A32" s="31">
        <v>30</v>
      </c>
      <c r="B32" s="29" t="s">
        <v>113</v>
      </c>
      <c r="C32" s="30" t="s">
        <v>114</v>
      </c>
    </row>
    <row r="33" spans="1:3" ht="15.75">
      <c r="A33" s="28">
        <v>31</v>
      </c>
      <c r="B33" s="29" t="s">
        <v>115</v>
      </c>
      <c r="C33" s="30" t="s">
        <v>116</v>
      </c>
    </row>
    <row r="34" spans="1:3" ht="15.75">
      <c r="A34" s="31">
        <v>32</v>
      </c>
      <c r="B34" s="29" t="s">
        <v>117</v>
      </c>
      <c r="C34" s="30" t="s">
        <v>118</v>
      </c>
    </row>
    <row r="35" spans="1:3" ht="15.75">
      <c r="A35" s="28">
        <v>33</v>
      </c>
      <c r="B35" s="29" t="s">
        <v>119</v>
      </c>
      <c r="C35" s="30" t="s">
        <v>120</v>
      </c>
    </row>
    <row r="36" spans="1:3" ht="15.75">
      <c r="A36" s="31">
        <v>34</v>
      </c>
      <c r="B36" s="29" t="s">
        <v>121</v>
      </c>
      <c r="C36" s="30" t="s">
        <v>122</v>
      </c>
    </row>
    <row r="37" spans="1:3" ht="15.75">
      <c r="A37" s="28">
        <v>35</v>
      </c>
      <c r="B37" s="29" t="s">
        <v>123</v>
      </c>
      <c r="C37" s="30" t="s">
        <v>124</v>
      </c>
    </row>
    <row r="38" spans="1:3" ht="15.75">
      <c r="A38" s="31">
        <v>36</v>
      </c>
      <c r="B38" s="32" t="s">
        <v>125</v>
      </c>
      <c r="C38" s="33" t="s">
        <v>126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="94" zoomScaleNormal="94" zoomScaleSheetLayoutView="75" zoomScalePageLayoutView="0" workbookViewId="0" topLeftCell="A4">
      <selection activeCell="F7" sqref="F7"/>
    </sheetView>
  </sheetViews>
  <sheetFormatPr defaultColWidth="14.7109375" defaultRowHeight="15"/>
  <cols>
    <col min="1" max="1" width="21.8515625" style="7" customWidth="1"/>
    <col min="2" max="2" width="87.8515625" style="7" customWidth="1"/>
    <col min="3" max="255" width="9.140625" style="7" customWidth="1"/>
    <col min="256" max="16384" width="14.7109375" style="7" customWidth="1"/>
  </cols>
  <sheetData>
    <row r="1" spans="1:2" ht="46.5" customHeight="1">
      <c r="A1" s="55" t="s">
        <v>37</v>
      </c>
      <c r="B1" s="56"/>
    </row>
    <row r="2" spans="1:2" s="9" customFormat="1" ht="84.75" customHeight="1">
      <c r="A2" s="8" t="s">
        <v>17</v>
      </c>
      <c r="B2" s="8" t="s">
        <v>18</v>
      </c>
    </row>
    <row r="3" spans="1:2" ht="75">
      <c r="A3" s="10" t="s">
        <v>19</v>
      </c>
      <c r="B3" s="11" t="s">
        <v>20</v>
      </c>
    </row>
    <row r="4" spans="1:2" ht="75">
      <c r="A4" s="10" t="s">
        <v>21</v>
      </c>
      <c r="B4" s="11" t="s">
        <v>22</v>
      </c>
    </row>
    <row r="5" spans="1:2" ht="75">
      <c r="A5" s="10" t="s">
        <v>23</v>
      </c>
      <c r="B5" s="12" t="s">
        <v>24</v>
      </c>
    </row>
    <row r="6" spans="1:2" ht="62.25" customHeight="1">
      <c r="A6" s="10" t="s">
        <v>25</v>
      </c>
      <c r="B6" s="12" t="s">
        <v>26</v>
      </c>
    </row>
    <row r="7" spans="1:2" ht="56.25">
      <c r="A7" s="10" t="s">
        <v>27</v>
      </c>
      <c r="B7" s="11" t="s">
        <v>28</v>
      </c>
    </row>
    <row r="8" spans="1:2" ht="56.25">
      <c r="A8" s="10" t="s">
        <v>29</v>
      </c>
      <c r="B8" s="11" t="s">
        <v>30</v>
      </c>
    </row>
    <row r="9" spans="1:2" ht="75">
      <c r="A9" s="10" t="s">
        <v>31</v>
      </c>
      <c r="B9" s="11" t="s">
        <v>32</v>
      </c>
    </row>
    <row r="11" spans="1:2" ht="12.75">
      <c r="A11" s="13"/>
      <c r="B11" s="13"/>
    </row>
    <row r="12" spans="1:2" ht="12.75">
      <c r="A12" s="13"/>
      <c r="B12" s="13"/>
    </row>
    <row r="13" spans="1:2" ht="12.75">
      <c r="A13" s="13"/>
      <c r="B13" s="13"/>
    </row>
    <row r="14" spans="1:2" ht="12.75">
      <c r="A14" s="13"/>
      <c r="B14" s="13"/>
    </row>
    <row r="15" spans="1:2" ht="12.75">
      <c r="A15" s="13"/>
      <c r="B15" s="13"/>
    </row>
    <row r="16" spans="1:2" ht="12.75">
      <c r="A16" s="13"/>
      <c r="B16" s="13"/>
    </row>
    <row r="17" spans="1:2" ht="12.75">
      <c r="A17" s="13"/>
      <c r="B17" s="13"/>
    </row>
    <row r="18" spans="1:2" ht="12.75">
      <c r="A18" s="13"/>
      <c r="B18" s="13"/>
    </row>
    <row r="19" spans="1:2" ht="12.75">
      <c r="A19" s="13"/>
      <c r="B19" s="13"/>
    </row>
    <row r="20" spans="1:2" ht="12.75">
      <c r="A20" s="13"/>
      <c r="B20" s="13"/>
    </row>
    <row r="21" spans="1:2" ht="12.75">
      <c r="A21" s="13"/>
      <c r="B21" s="13"/>
    </row>
    <row r="22" spans="1:2" ht="12.75">
      <c r="A22" s="13"/>
      <c r="B22" s="13"/>
    </row>
    <row r="23" spans="1:2" ht="12.75">
      <c r="A23" s="13"/>
      <c r="B23" s="13"/>
    </row>
    <row r="24" spans="1:2" ht="12.75">
      <c r="A24" s="13"/>
      <c r="B24" s="13"/>
    </row>
    <row r="25" spans="1:2" ht="12.75">
      <c r="A25" s="13"/>
      <c r="B25" s="13"/>
    </row>
    <row r="26" spans="1:2" ht="12.75">
      <c r="A26" s="13"/>
      <c r="B26" s="13"/>
    </row>
    <row r="27" spans="1:2" ht="12.75">
      <c r="A27" s="13"/>
      <c r="B27" s="13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tabSelected="1" zoomScalePageLayoutView="0" workbookViewId="0" topLeftCell="B1">
      <selection activeCell="G31" sqref="G31"/>
    </sheetView>
  </sheetViews>
  <sheetFormatPr defaultColWidth="9.140625" defaultRowHeight="15"/>
  <cols>
    <col min="1" max="1" width="9.140625" style="1" customWidth="1"/>
    <col min="2" max="2" width="5.28125" style="1" customWidth="1"/>
    <col min="3" max="3" width="43.7109375" style="1" customWidth="1"/>
    <col min="4" max="4" width="9.140625" style="6" customWidth="1"/>
    <col min="5" max="5" width="10.140625" style="6" customWidth="1"/>
    <col min="6" max="6" width="14.28125" style="6" customWidth="1"/>
    <col min="7" max="7" width="12.57421875" style="1" customWidth="1"/>
    <col min="8" max="8" width="12.8515625" style="1" customWidth="1"/>
    <col min="9" max="9" width="19.421875" style="1" customWidth="1"/>
    <col min="10" max="10" width="16.57421875" style="14" customWidth="1"/>
    <col min="11" max="11" width="12.421875" style="1" customWidth="1"/>
    <col min="12" max="12" width="9.140625" style="1" customWidth="1"/>
    <col min="13" max="13" width="11.00390625" style="1" customWidth="1"/>
    <col min="14" max="14" width="10.140625" style="1" customWidth="1"/>
    <col min="15" max="15" width="13.7109375" style="1" customWidth="1"/>
    <col min="16" max="16384" width="9.140625" style="1" customWidth="1"/>
  </cols>
  <sheetData>
    <row r="2" spans="1:16" s="22" customFormat="1" ht="47.25" customHeight="1">
      <c r="A2" s="63" t="s">
        <v>145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 customHeight="1">
      <c r="A3" s="57" t="s">
        <v>3</v>
      </c>
      <c r="B3" s="57" t="s">
        <v>0</v>
      </c>
      <c r="C3" s="57" t="s">
        <v>16</v>
      </c>
      <c r="D3" s="59" t="s">
        <v>1</v>
      </c>
      <c r="E3" s="60" t="s">
        <v>2</v>
      </c>
      <c r="F3" s="61" t="s">
        <v>17</v>
      </c>
      <c r="G3" s="57" t="s">
        <v>4</v>
      </c>
      <c r="H3" s="64" t="s">
        <v>5</v>
      </c>
      <c r="I3" s="64"/>
      <c r="J3" s="65"/>
      <c r="K3" s="57" t="s">
        <v>8</v>
      </c>
      <c r="L3" s="64" t="s">
        <v>9</v>
      </c>
      <c r="M3" s="64" t="s">
        <v>10</v>
      </c>
      <c r="N3" s="64" t="s">
        <v>11</v>
      </c>
      <c r="O3" s="65"/>
      <c r="P3" s="65"/>
    </row>
    <row r="4" spans="1:16" ht="92.25" customHeight="1">
      <c r="A4" s="58"/>
      <c r="B4" s="58"/>
      <c r="C4" s="58"/>
      <c r="D4" s="59"/>
      <c r="E4" s="60"/>
      <c r="F4" s="62"/>
      <c r="G4" s="58"/>
      <c r="H4" s="4" t="s">
        <v>6</v>
      </c>
      <c r="I4" s="4" t="s">
        <v>7</v>
      </c>
      <c r="J4" s="15" t="s">
        <v>36</v>
      </c>
      <c r="K4" s="58"/>
      <c r="L4" s="65"/>
      <c r="M4" s="65"/>
      <c r="N4" s="4" t="s">
        <v>12</v>
      </c>
      <c r="O4" s="4" t="s">
        <v>13</v>
      </c>
      <c r="P4" s="4" t="s">
        <v>14</v>
      </c>
    </row>
    <row r="5" spans="1:16" ht="15.7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21" customHeight="1">
      <c r="A6" s="67" t="s">
        <v>141</v>
      </c>
      <c r="B6" s="67">
        <v>1</v>
      </c>
      <c r="C6" s="67" t="s">
        <v>128</v>
      </c>
      <c r="D6" s="72" t="s">
        <v>129</v>
      </c>
      <c r="E6" s="72" t="s">
        <v>130</v>
      </c>
      <c r="F6" s="72" t="s">
        <v>23</v>
      </c>
      <c r="G6" s="66">
        <v>33</v>
      </c>
      <c r="H6" s="66">
        <v>24</v>
      </c>
      <c r="I6" s="66">
        <v>18</v>
      </c>
      <c r="J6" s="68">
        <v>0.5455</v>
      </c>
      <c r="K6" s="66">
        <v>3</v>
      </c>
      <c r="L6" s="66">
        <v>0</v>
      </c>
      <c r="M6" s="66">
        <v>4</v>
      </c>
      <c r="N6" s="66">
        <v>2</v>
      </c>
      <c r="O6" s="66">
        <v>0</v>
      </c>
      <c r="P6" s="66">
        <v>0</v>
      </c>
    </row>
    <row r="7" spans="1:16" ht="16.5" customHeight="1">
      <c r="A7" s="67"/>
      <c r="B7" s="67">
        <v>2</v>
      </c>
      <c r="C7" s="67" t="s">
        <v>131</v>
      </c>
      <c r="D7" s="72" t="s">
        <v>129</v>
      </c>
      <c r="E7" s="72" t="s">
        <v>132</v>
      </c>
      <c r="F7" s="72" t="s">
        <v>23</v>
      </c>
      <c r="G7" s="66">
        <v>21</v>
      </c>
      <c r="H7" s="66">
        <v>17</v>
      </c>
      <c r="I7" s="66">
        <v>10</v>
      </c>
      <c r="J7" s="68">
        <v>0.4762</v>
      </c>
      <c r="K7" s="66">
        <v>1</v>
      </c>
      <c r="L7" s="66">
        <v>0</v>
      </c>
      <c r="M7" s="66">
        <v>1</v>
      </c>
      <c r="N7" s="66">
        <v>2</v>
      </c>
      <c r="O7" s="66">
        <v>0</v>
      </c>
      <c r="P7" s="66">
        <v>1</v>
      </c>
    </row>
    <row r="8" spans="1:16" ht="15.75">
      <c r="A8" s="45"/>
      <c r="B8" s="45">
        <v>3</v>
      </c>
      <c r="C8" s="42" t="s">
        <v>133</v>
      </c>
      <c r="D8" s="73" t="s">
        <v>134</v>
      </c>
      <c r="E8" s="73" t="s">
        <v>135</v>
      </c>
      <c r="F8" s="73" t="s">
        <v>23</v>
      </c>
      <c r="G8" s="44">
        <v>12</v>
      </c>
      <c r="H8" s="44">
        <v>11</v>
      </c>
      <c r="I8" s="44">
        <v>9</v>
      </c>
      <c r="J8" s="47">
        <v>0.75</v>
      </c>
      <c r="K8" s="44">
        <v>0</v>
      </c>
      <c r="L8" s="44">
        <v>0</v>
      </c>
      <c r="M8" s="44">
        <v>1</v>
      </c>
      <c r="N8" s="44">
        <v>0</v>
      </c>
      <c r="O8" s="44">
        <v>0</v>
      </c>
      <c r="P8" s="44">
        <v>0</v>
      </c>
    </row>
    <row r="9" spans="1:16" ht="15.75">
      <c r="A9" s="45"/>
      <c r="B9" s="45">
        <v>4</v>
      </c>
      <c r="C9" s="45" t="s">
        <v>136</v>
      </c>
      <c r="D9" s="74" t="s">
        <v>137</v>
      </c>
      <c r="E9" s="74" t="s">
        <v>138</v>
      </c>
      <c r="F9" s="74" t="s">
        <v>23</v>
      </c>
      <c r="G9" s="44">
        <v>18</v>
      </c>
      <c r="H9" s="44">
        <v>15</v>
      </c>
      <c r="I9" s="44">
        <v>10</v>
      </c>
      <c r="J9" s="47">
        <v>0.5556</v>
      </c>
      <c r="K9" s="44">
        <v>0</v>
      </c>
      <c r="L9" s="44">
        <v>0</v>
      </c>
      <c r="M9" s="44">
        <v>0</v>
      </c>
      <c r="N9" s="44">
        <v>3</v>
      </c>
      <c r="O9" s="44">
        <v>0</v>
      </c>
      <c r="P9" s="44">
        <v>2</v>
      </c>
    </row>
    <row r="10" spans="1:16" ht="15.75">
      <c r="A10" s="45"/>
      <c r="B10" s="45">
        <v>5</v>
      </c>
      <c r="C10" s="45" t="s">
        <v>139</v>
      </c>
      <c r="D10" s="74" t="s">
        <v>129</v>
      </c>
      <c r="E10" s="73" t="s">
        <v>140</v>
      </c>
      <c r="F10" s="73" t="s">
        <v>23</v>
      </c>
      <c r="G10" s="44">
        <v>16</v>
      </c>
      <c r="H10" s="44">
        <v>9</v>
      </c>
      <c r="I10" s="44">
        <v>9</v>
      </c>
      <c r="J10" s="47">
        <v>0.5385</v>
      </c>
      <c r="K10" s="44">
        <v>2</v>
      </c>
      <c r="L10" s="44">
        <v>4</v>
      </c>
      <c r="M10" s="44">
        <v>1</v>
      </c>
      <c r="N10" s="44">
        <v>0</v>
      </c>
      <c r="O10" s="44">
        <v>0</v>
      </c>
      <c r="P10" s="44">
        <v>0</v>
      </c>
    </row>
    <row r="11" spans="1:16" ht="15.75">
      <c r="A11" s="45"/>
      <c r="B11" s="45">
        <v>6</v>
      </c>
      <c r="C11" s="45" t="s">
        <v>142</v>
      </c>
      <c r="D11" s="74" t="s">
        <v>144</v>
      </c>
      <c r="E11" s="74" t="s">
        <v>143</v>
      </c>
      <c r="F11" s="73" t="s">
        <v>23</v>
      </c>
      <c r="G11" s="41">
        <v>10</v>
      </c>
      <c r="H11" s="41">
        <v>8</v>
      </c>
      <c r="I11" s="41">
        <v>7</v>
      </c>
      <c r="J11" s="51">
        <v>0.778</v>
      </c>
      <c r="K11" s="41">
        <v>0</v>
      </c>
      <c r="L11" s="41">
        <v>0</v>
      </c>
      <c r="M11" s="41">
        <v>1</v>
      </c>
      <c r="N11" s="41">
        <v>1</v>
      </c>
      <c r="O11" s="41">
        <v>1</v>
      </c>
      <c r="P11" s="41">
        <v>0</v>
      </c>
    </row>
    <row r="12" spans="1:16" ht="15.75">
      <c r="A12" s="45"/>
      <c r="B12" s="45"/>
      <c r="C12" s="45"/>
      <c r="D12" s="74"/>
      <c r="E12" s="74"/>
      <c r="F12" s="74"/>
      <c r="G12" s="41"/>
      <c r="H12" s="41"/>
      <c r="I12" s="41"/>
      <c r="J12" s="51"/>
      <c r="K12" s="41"/>
      <c r="L12" s="41"/>
      <c r="M12" s="41"/>
      <c r="N12" s="41"/>
      <c r="O12" s="41"/>
      <c r="P12" s="41"/>
    </row>
    <row r="13" spans="1:16" ht="15.75">
      <c r="A13" s="45"/>
      <c r="B13" s="45"/>
      <c r="C13" s="45"/>
      <c r="D13" s="74"/>
      <c r="E13" s="74"/>
      <c r="F13" s="74"/>
      <c r="G13" s="41"/>
      <c r="H13" s="41"/>
      <c r="I13" s="41"/>
      <c r="J13" s="51"/>
      <c r="K13" s="41"/>
      <c r="L13" s="41"/>
      <c r="M13" s="41"/>
      <c r="N13" s="41"/>
      <c r="O13" s="41"/>
      <c r="P13" s="41"/>
    </row>
    <row r="14" spans="1:16" ht="15.75">
      <c r="A14" s="45"/>
      <c r="B14" s="45"/>
      <c r="C14" s="45"/>
      <c r="D14" s="74"/>
      <c r="E14" s="74"/>
      <c r="F14" s="74"/>
      <c r="G14" s="41"/>
      <c r="H14" s="41"/>
      <c r="I14" s="41"/>
      <c r="J14" s="51"/>
      <c r="K14" s="41"/>
      <c r="L14" s="41"/>
      <c r="M14" s="41"/>
      <c r="N14" s="41"/>
      <c r="O14" s="41"/>
      <c r="P14" s="41"/>
    </row>
    <row r="15" spans="1:16" ht="15.75">
      <c r="A15" s="45"/>
      <c r="B15" s="45"/>
      <c r="C15" s="45"/>
      <c r="D15" s="74"/>
      <c r="E15" s="74"/>
      <c r="F15" s="74"/>
      <c r="G15" s="41"/>
      <c r="H15" s="41"/>
      <c r="I15" s="41"/>
      <c r="J15" s="51"/>
      <c r="K15" s="41"/>
      <c r="L15" s="41"/>
      <c r="M15" s="41"/>
      <c r="N15" s="41"/>
      <c r="O15" s="41"/>
      <c r="P15" s="41"/>
    </row>
    <row r="16" spans="1:16" ht="15.75">
      <c r="A16" s="45"/>
      <c r="B16" s="45"/>
      <c r="C16" s="45"/>
      <c r="D16" s="74"/>
      <c r="E16" s="74"/>
      <c r="F16" s="74"/>
      <c r="G16" s="41"/>
      <c r="H16" s="41"/>
      <c r="I16" s="41"/>
      <c r="J16" s="51"/>
      <c r="K16" s="41"/>
      <c r="L16" s="41"/>
      <c r="M16" s="41"/>
      <c r="N16" s="41"/>
      <c r="O16" s="41"/>
      <c r="P16" s="41"/>
    </row>
    <row r="17" spans="1:16" ht="15.75">
      <c r="A17" s="45"/>
      <c r="B17" s="45"/>
      <c r="C17" s="45"/>
      <c r="D17" s="74"/>
      <c r="E17" s="74"/>
      <c r="F17" s="74"/>
      <c r="G17" s="41"/>
      <c r="H17" s="41"/>
      <c r="I17" s="41"/>
      <c r="J17" s="51"/>
      <c r="K17" s="41"/>
      <c r="L17" s="41"/>
      <c r="M17" s="41"/>
      <c r="N17" s="41"/>
      <c r="O17" s="41"/>
      <c r="P17" s="41"/>
    </row>
    <row r="18" spans="1:16" ht="15.75">
      <c r="A18" s="45"/>
      <c r="B18" s="45"/>
      <c r="C18" s="45"/>
      <c r="D18" s="74"/>
      <c r="E18" s="74"/>
      <c r="F18" s="74"/>
      <c r="G18" s="41"/>
      <c r="H18" s="41"/>
      <c r="I18" s="41"/>
      <c r="J18" s="51"/>
      <c r="K18" s="41"/>
      <c r="L18" s="41"/>
      <c r="M18" s="41"/>
      <c r="N18" s="41"/>
      <c r="O18" s="41"/>
      <c r="P18" s="41"/>
    </row>
    <row r="19" spans="1:16" ht="15.75">
      <c r="A19" s="45"/>
      <c r="B19" s="45"/>
      <c r="C19" s="45"/>
      <c r="D19" s="74"/>
      <c r="E19" s="74"/>
      <c r="F19" s="74"/>
      <c r="G19" s="41"/>
      <c r="H19" s="41"/>
      <c r="I19" s="41"/>
      <c r="J19" s="51"/>
      <c r="K19" s="41"/>
      <c r="L19" s="41"/>
      <c r="M19" s="41"/>
      <c r="N19" s="41"/>
      <c r="O19" s="41"/>
      <c r="P19" s="41"/>
    </row>
    <row r="20" spans="1:16" ht="15.75">
      <c r="A20" s="45"/>
      <c r="B20" s="45"/>
      <c r="C20" s="45"/>
      <c r="D20" s="74"/>
      <c r="E20" s="74"/>
      <c r="F20" s="74"/>
      <c r="G20" s="41"/>
      <c r="H20" s="41"/>
      <c r="I20" s="41"/>
      <c r="J20" s="51"/>
      <c r="K20" s="41"/>
      <c r="L20" s="41"/>
      <c r="M20" s="41"/>
      <c r="N20" s="41"/>
      <c r="O20" s="41"/>
      <c r="P20" s="41"/>
    </row>
    <row r="21" spans="1:16" ht="15.75">
      <c r="A21" s="45"/>
      <c r="B21" s="45"/>
      <c r="C21" s="45"/>
      <c r="D21" s="74"/>
      <c r="E21" s="74"/>
      <c r="F21" s="74"/>
      <c r="G21" s="41"/>
      <c r="H21" s="41"/>
      <c r="I21" s="41"/>
      <c r="J21" s="51"/>
      <c r="K21" s="41"/>
      <c r="L21" s="41"/>
      <c r="M21" s="41"/>
      <c r="N21" s="41"/>
      <c r="O21" s="41"/>
      <c r="P21" s="41"/>
    </row>
    <row r="22" spans="1:16" ht="15.75">
      <c r="A22" s="45"/>
      <c r="B22" s="45"/>
      <c r="C22" s="45"/>
      <c r="D22" s="74"/>
      <c r="E22" s="74"/>
      <c r="F22" s="74"/>
      <c r="G22" s="41"/>
      <c r="H22" s="41"/>
      <c r="I22" s="41"/>
      <c r="J22" s="51"/>
      <c r="K22" s="41"/>
      <c r="L22" s="41"/>
      <c r="M22" s="41"/>
      <c r="N22" s="41"/>
      <c r="O22" s="41"/>
      <c r="P22" s="41"/>
    </row>
    <row r="23" spans="1:16" ht="15.75">
      <c r="A23" s="45"/>
      <c r="B23" s="45"/>
      <c r="C23" s="45"/>
      <c r="D23" s="74"/>
      <c r="E23" s="74"/>
      <c r="F23" s="74"/>
      <c r="G23" s="41"/>
      <c r="H23" s="41"/>
      <c r="I23" s="41"/>
      <c r="J23" s="51"/>
      <c r="K23" s="41"/>
      <c r="L23" s="41"/>
      <c r="M23" s="41"/>
      <c r="N23" s="41"/>
      <c r="O23" s="41"/>
      <c r="P23" s="41"/>
    </row>
    <row r="24" spans="1:16" ht="15.75">
      <c r="A24" s="45"/>
      <c r="B24" s="45"/>
      <c r="C24" s="45"/>
      <c r="D24" s="74"/>
      <c r="E24" s="74"/>
      <c r="F24" s="74"/>
      <c r="G24" s="41"/>
      <c r="H24" s="41"/>
      <c r="I24" s="41"/>
      <c r="J24" s="51"/>
      <c r="K24" s="41"/>
      <c r="L24" s="41"/>
      <c r="M24" s="41"/>
      <c r="N24" s="41"/>
      <c r="O24" s="41"/>
      <c r="P24" s="41"/>
    </row>
    <row r="25" spans="1:16" ht="15.75">
      <c r="A25" s="45"/>
      <c r="B25" s="45"/>
      <c r="C25" s="45" t="s">
        <v>15</v>
      </c>
      <c r="D25" s="74"/>
      <c r="E25" s="74"/>
      <c r="F25" s="74"/>
      <c r="G25" s="41">
        <f>SUM(G6:G11)</f>
        <v>110</v>
      </c>
      <c r="H25" s="41">
        <f>SUM(H6:H11)</f>
        <v>84</v>
      </c>
      <c r="I25" s="41">
        <f>SUM(I6:I11)</f>
        <v>63</v>
      </c>
      <c r="J25" s="51">
        <v>0.5727</v>
      </c>
      <c r="K25" s="41">
        <f>SUM(K6:K11)</f>
        <v>6</v>
      </c>
      <c r="L25" s="41">
        <f>SUM(L6:L11)</f>
        <v>4</v>
      </c>
      <c r="M25" s="41">
        <f>SUM(M6:M11)</f>
        <v>8</v>
      </c>
      <c r="N25" s="41">
        <f>SUM(N6:N11)</f>
        <v>8</v>
      </c>
      <c r="O25" s="41">
        <f>SUM(O6:O11)</f>
        <v>1</v>
      </c>
      <c r="P25" s="41">
        <f>SUM(P6:P11)</f>
        <v>3</v>
      </c>
    </row>
    <row r="26" spans="1:16" ht="15.75">
      <c r="A26" s="75"/>
      <c r="B26" s="75"/>
      <c r="C26" s="75"/>
      <c r="D26" s="76"/>
      <c r="E26" s="76"/>
      <c r="F26" s="76"/>
      <c r="G26" s="69"/>
      <c r="H26" s="69"/>
      <c r="I26" s="69"/>
      <c r="J26" s="70"/>
      <c r="K26" s="69"/>
      <c r="L26" s="69"/>
      <c r="M26" s="69"/>
      <c r="N26" s="69"/>
      <c r="O26" s="69"/>
      <c r="P26" s="69"/>
    </row>
    <row r="27" spans="1:16" ht="15.75">
      <c r="A27" s="75"/>
      <c r="B27" s="67">
        <v>2</v>
      </c>
      <c r="C27" s="67" t="s">
        <v>131</v>
      </c>
      <c r="D27" s="72" t="s">
        <v>129</v>
      </c>
      <c r="E27" s="72" t="s">
        <v>132</v>
      </c>
      <c r="F27" s="72" t="s">
        <v>25</v>
      </c>
      <c r="G27" s="69" t="s">
        <v>146</v>
      </c>
      <c r="H27" s="69">
        <v>24</v>
      </c>
      <c r="I27" s="69">
        <v>18</v>
      </c>
      <c r="J27" s="71">
        <v>0.75</v>
      </c>
      <c r="K27" s="69">
        <v>0</v>
      </c>
      <c r="L27" s="69">
        <v>0</v>
      </c>
      <c r="M27" s="69">
        <v>3</v>
      </c>
      <c r="N27" s="69">
        <v>0</v>
      </c>
      <c r="O27" s="69">
        <v>0</v>
      </c>
      <c r="P27" s="69">
        <v>0</v>
      </c>
    </row>
  </sheetData>
  <sheetProtection/>
  <mergeCells count="13">
    <mergeCell ref="A2:P2"/>
    <mergeCell ref="K3:K4"/>
    <mergeCell ref="H3:J3"/>
    <mergeCell ref="L3:L4"/>
    <mergeCell ref="M3:M4"/>
    <mergeCell ref="N3:P3"/>
    <mergeCell ref="A3:A4"/>
    <mergeCell ref="B3:B4"/>
    <mergeCell ref="C3:C4"/>
    <mergeCell ref="D3:D4"/>
    <mergeCell ref="E3:E4"/>
    <mergeCell ref="G3:G4"/>
    <mergeCell ref="F3:F4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4">
      <selection activeCell="E19" sqref="E19"/>
    </sheetView>
  </sheetViews>
  <sheetFormatPr defaultColWidth="9.140625" defaultRowHeight="15"/>
  <cols>
    <col min="1" max="1" width="9.140625" style="1" customWidth="1"/>
    <col min="2" max="2" width="5.28125" style="1" customWidth="1"/>
    <col min="3" max="3" width="43.7109375" style="1" customWidth="1"/>
    <col min="4" max="4" width="9.140625" style="6" customWidth="1"/>
    <col min="5" max="5" width="10.140625" style="6" customWidth="1"/>
    <col min="6" max="6" width="12.28125" style="6" customWidth="1"/>
    <col min="7" max="7" width="12.57421875" style="1" customWidth="1"/>
    <col min="8" max="8" width="10.7109375" style="1" customWidth="1"/>
    <col min="9" max="9" width="13.28125" style="1" customWidth="1"/>
    <col min="10" max="10" width="21.140625" style="1" customWidth="1"/>
    <col min="11" max="11" width="12.421875" style="1" customWidth="1"/>
    <col min="12" max="12" width="9.140625" style="1" customWidth="1"/>
    <col min="13" max="13" width="11.00390625" style="1" customWidth="1"/>
    <col min="14" max="14" width="10.140625" style="1" customWidth="1"/>
    <col min="15" max="15" width="13.7109375" style="1" customWidth="1"/>
    <col min="16" max="16" width="10.7109375" style="1" customWidth="1"/>
    <col min="17" max="16384" width="9.140625" style="1" customWidth="1"/>
  </cols>
  <sheetData>
    <row r="2" spans="1:16" s="21" customFormat="1" ht="41.25" customHeight="1">
      <c r="A2" s="63" t="s">
        <v>147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 customHeight="1">
      <c r="A3" s="57" t="s">
        <v>3</v>
      </c>
      <c r="B3" s="57" t="s">
        <v>0</v>
      </c>
      <c r="C3" s="57" t="s">
        <v>16</v>
      </c>
      <c r="D3" s="59" t="s">
        <v>1</v>
      </c>
      <c r="E3" s="60" t="s">
        <v>2</v>
      </c>
      <c r="F3" s="61" t="s">
        <v>17</v>
      </c>
      <c r="G3" s="57" t="s">
        <v>4</v>
      </c>
      <c r="H3" s="64" t="s">
        <v>42</v>
      </c>
      <c r="I3" s="64"/>
      <c r="J3" s="65"/>
      <c r="K3" s="57" t="s">
        <v>38</v>
      </c>
      <c r="L3" s="64" t="s">
        <v>43</v>
      </c>
      <c r="M3" s="64" t="s">
        <v>44</v>
      </c>
      <c r="N3" s="64" t="s">
        <v>39</v>
      </c>
      <c r="O3" s="65"/>
      <c r="P3" s="65"/>
    </row>
    <row r="4" spans="1:16" ht="77.25" customHeight="1">
      <c r="A4" s="58"/>
      <c r="B4" s="58"/>
      <c r="C4" s="58"/>
      <c r="D4" s="59"/>
      <c r="E4" s="60"/>
      <c r="F4" s="62"/>
      <c r="G4" s="58"/>
      <c r="H4" s="4" t="s">
        <v>6</v>
      </c>
      <c r="I4" s="4" t="s">
        <v>7</v>
      </c>
      <c r="J4" s="15" t="s">
        <v>36</v>
      </c>
      <c r="K4" s="58"/>
      <c r="L4" s="65"/>
      <c r="M4" s="65"/>
      <c r="N4" s="4" t="s">
        <v>39</v>
      </c>
      <c r="O4" s="4" t="s">
        <v>40</v>
      </c>
      <c r="P4" s="4" t="s">
        <v>41</v>
      </c>
    </row>
    <row r="5" spans="1:16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15.75">
      <c r="A6" s="4" t="s">
        <v>75</v>
      </c>
      <c r="B6" s="38">
        <v>1</v>
      </c>
      <c r="C6" s="48" t="s">
        <v>128</v>
      </c>
      <c r="D6" s="40" t="s">
        <v>129</v>
      </c>
      <c r="E6" s="40" t="s">
        <v>130</v>
      </c>
      <c r="F6" s="40" t="s">
        <v>23</v>
      </c>
      <c r="G6" s="38">
        <v>25</v>
      </c>
      <c r="H6" s="38">
        <v>19</v>
      </c>
      <c r="I6" s="38">
        <v>17</v>
      </c>
      <c r="J6" s="46">
        <v>0.68</v>
      </c>
      <c r="K6" s="38">
        <v>2</v>
      </c>
      <c r="L6" s="38">
        <v>1</v>
      </c>
      <c r="M6" s="38">
        <v>1</v>
      </c>
      <c r="N6" s="38">
        <v>2</v>
      </c>
      <c r="O6" s="38">
        <v>1</v>
      </c>
      <c r="P6" s="38">
        <v>1</v>
      </c>
    </row>
    <row r="7" spans="1:16" ht="15.75">
      <c r="A7" s="4"/>
      <c r="B7" s="38">
        <v>2</v>
      </c>
      <c r="C7" s="48" t="s">
        <v>131</v>
      </c>
      <c r="D7" s="40" t="s">
        <v>129</v>
      </c>
      <c r="E7" s="40" t="s">
        <v>132</v>
      </c>
      <c r="F7" s="40" t="s">
        <v>23</v>
      </c>
      <c r="G7" s="38">
        <v>29</v>
      </c>
      <c r="H7" s="38">
        <v>18</v>
      </c>
      <c r="I7" s="38">
        <v>14</v>
      </c>
      <c r="J7" s="46">
        <v>0.4828</v>
      </c>
      <c r="K7" s="38">
        <v>2</v>
      </c>
      <c r="L7" s="38">
        <v>0</v>
      </c>
      <c r="M7" s="38">
        <v>1</v>
      </c>
      <c r="N7" s="38">
        <v>8</v>
      </c>
      <c r="O7" s="38">
        <v>2</v>
      </c>
      <c r="P7" s="38">
        <v>2</v>
      </c>
    </row>
    <row r="8" spans="1:16" ht="15.75">
      <c r="A8" s="3"/>
      <c r="B8" s="41">
        <v>3</v>
      </c>
      <c r="C8" s="50" t="s">
        <v>133</v>
      </c>
      <c r="D8" s="43" t="s">
        <v>134</v>
      </c>
      <c r="E8" s="43" t="s">
        <v>135</v>
      </c>
      <c r="F8" s="43" t="s">
        <v>23</v>
      </c>
      <c r="G8" s="44">
        <v>14</v>
      </c>
      <c r="H8" s="44">
        <v>7</v>
      </c>
      <c r="I8" s="44">
        <v>7</v>
      </c>
      <c r="J8" s="47">
        <v>0.5</v>
      </c>
      <c r="K8" s="44">
        <v>0</v>
      </c>
      <c r="L8" s="44">
        <v>0</v>
      </c>
      <c r="M8" s="44">
        <v>2</v>
      </c>
      <c r="N8" s="44">
        <v>5</v>
      </c>
      <c r="O8" s="44">
        <v>1</v>
      </c>
      <c r="P8" s="44">
        <v>3</v>
      </c>
    </row>
    <row r="9" spans="1:16" ht="15.75">
      <c r="A9" s="3"/>
      <c r="B9" s="41">
        <v>4</v>
      </c>
      <c r="C9" s="50" t="s">
        <v>136</v>
      </c>
      <c r="D9" s="43" t="s">
        <v>137</v>
      </c>
      <c r="E9" s="43" t="s">
        <v>138</v>
      </c>
      <c r="F9" s="43" t="s">
        <v>23</v>
      </c>
      <c r="G9" s="44">
        <v>23</v>
      </c>
      <c r="H9" s="44">
        <v>8</v>
      </c>
      <c r="I9" s="44">
        <v>7</v>
      </c>
      <c r="J9" s="47">
        <v>0.3043</v>
      </c>
      <c r="K9" s="44">
        <v>0</v>
      </c>
      <c r="L9" s="44">
        <v>7</v>
      </c>
      <c r="M9" s="44">
        <v>0</v>
      </c>
      <c r="N9" s="44">
        <v>8</v>
      </c>
      <c r="O9" s="44">
        <v>2</v>
      </c>
      <c r="P9" s="44">
        <v>0</v>
      </c>
    </row>
    <row r="10" spans="1:16" ht="15.75">
      <c r="A10" s="3"/>
      <c r="B10" s="41">
        <v>5</v>
      </c>
      <c r="C10" s="50" t="s">
        <v>139</v>
      </c>
      <c r="D10" s="43" t="s">
        <v>129</v>
      </c>
      <c r="E10" s="43" t="s">
        <v>140</v>
      </c>
      <c r="F10" s="43" t="s">
        <v>23</v>
      </c>
      <c r="G10" s="44">
        <v>22</v>
      </c>
      <c r="H10" s="44">
        <v>14</v>
      </c>
      <c r="I10" s="44">
        <v>14</v>
      </c>
      <c r="J10" s="47">
        <v>0.6364</v>
      </c>
      <c r="K10" s="44">
        <v>4</v>
      </c>
      <c r="L10" s="44">
        <v>4</v>
      </c>
      <c r="M10" s="44">
        <v>0</v>
      </c>
      <c r="N10" s="44">
        <v>0</v>
      </c>
      <c r="O10" s="44">
        <v>0</v>
      </c>
      <c r="P10" s="44">
        <v>0</v>
      </c>
    </row>
    <row r="11" spans="1:16" ht="15.75">
      <c r="A11" s="3"/>
      <c r="B11" s="41">
        <v>6</v>
      </c>
      <c r="C11" s="50" t="s">
        <v>142</v>
      </c>
      <c r="D11" s="43" t="s">
        <v>144</v>
      </c>
      <c r="E11" s="43" t="s">
        <v>143</v>
      </c>
      <c r="F11" s="43" t="s">
        <v>23</v>
      </c>
      <c r="G11" s="44">
        <v>9</v>
      </c>
      <c r="H11" s="44">
        <v>6</v>
      </c>
      <c r="I11" s="44">
        <v>5</v>
      </c>
      <c r="J11" s="47">
        <v>0.5556</v>
      </c>
      <c r="K11" s="44">
        <v>2</v>
      </c>
      <c r="L11" s="44">
        <v>0</v>
      </c>
      <c r="M11" s="44">
        <v>1</v>
      </c>
      <c r="N11" s="44">
        <v>0</v>
      </c>
      <c r="O11" s="44">
        <v>0</v>
      </c>
      <c r="P11" s="44">
        <v>0</v>
      </c>
    </row>
    <row r="12" spans="1:16" ht="15">
      <c r="A12" s="3"/>
      <c r="B12" s="3"/>
      <c r="C12" s="3"/>
      <c r="D12" s="5"/>
      <c r="E12" s="5"/>
      <c r="F12" s="5"/>
      <c r="G12" s="3"/>
      <c r="H12" s="3"/>
      <c r="I12" s="3"/>
      <c r="J12" s="16"/>
      <c r="K12" s="3"/>
      <c r="L12" s="3"/>
      <c r="M12" s="3"/>
      <c r="N12" s="3"/>
      <c r="O12" s="3"/>
      <c r="P12" s="3"/>
    </row>
    <row r="13" spans="1:16" ht="15">
      <c r="A13" s="3"/>
      <c r="B13" s="3"/>
      <c r="C13" s="3"/>
      <c r="D13" s="5"/>
      <c r="E13" s="5"/>
      <c r="F13" s="5"/>
      <c r="G13" s="3"/>
      <c r="H13" s="3"/>
      <c r="I13" s="3"/>
      <c r="J13" s="16"/>
      <c r="K13" s="3"/>
      <c r="L13" s="3"/>
      <c r="M13" s="3"/>
      <c r="N13" s="3"/>
      <c r="O13" s="3"/>
      <c r="P13" s="3"/>
    </row>
    <row r="14" spans="1:16" ht="15">
      <c r="A14" s="3"/>
      <c r="B14" s="3"/>
      <c r="C14" s="3"/>
      <c r="D14" s="5"/>
      <c r="E14" s="5"/>
      <c r="F14" s="5"/>
      <c r="G14" s="3"/>
      <c r="H14" s="3"/>
      <c r="I14" s="3"/>
      <c r="J14" s="16"/>
      <c r="K14" s="3"/>
      <c r="L14" s="3"/>
      <c r="M14" s="3"/>
      <c r="N14" s="3"/>
      <c r="O14" s="3"/>
      <c r="P14" s="3"/>
    </row>
    <row r="15" spans="1:16" ht="15">
      <c r="A15" s="3"/>
      <c r="B15" s="3"/>
      <c r="C15" s="3"/>
      <c r="D15" s="5"/>
      <c r="E15" s="5"/>
      <c r="F15" s="5"/>
      <c r="G15" s="3"/>
      <c r="H15" s="3"/>
      <c r="I15" s="3"/>
      <c r="J15" s="16"/>
      <c r="K15" s="3"/>
      <c r="L15" s="3"/>
      <c r="M15" s="3"/>
      <c r="N15" s="3"/>
      <c r="O15" s="3"/>
      <c r="P15" s="3"/>
    </row>
    <row r="16" spans="1:16" ht="15">
      <c r="A16" s="3"/>
      <c r="B16" s="3"/>
      <c r="C16" s="3"/>
      <c r="D16" s="5"/>
      <c r="E16" s="5"/>
      <c r="F16" s="5"/>
      <c r="G16" s="3"/>
      <c r="H16" s="3"/>
      <c r="I16" s="3"/>
      <c r="J16" s="16"/>
      <c r="K16" s="3"/>
      <c r="L16" s="3"/>
      <c r="M16" s="3"/>
      <c r="N16" s="3"/>
      <c r="O16" s="3"/>
      <c r="P16" s="3"/>
    </row>
    <row r="17" spans="1:16" ht="15">
      <c r="A17" s="3"/>
      <c r="B17" s="3"/>
      <c r="C17" s="3"/>
      <c r="D17" s="5"/>
      <c r="E17" s="5"/>
      <c r="F17" s="5"/>
      <c r="G17" s="3"/>
      <c r="H17" s="3"/>
      <c r="I17" s="3"/>
      <c r="J17" s="16"/>
      <c r="K17" s="3"/>
      <c r="L17" s="3"/>
      <c r="M17" s="3"/>
      <c r="N17" s="3"/>
      <c r="O17" s="3"/>
      <c r="P17" s="3"/>
    </row>
    <row r="18" spans="1:16" ht="15">
      <c r="A18" s="3"/>
      <c r="B18" s="3"/>
      <c r="C18" s="3"/>
      <c r="D18" s="5"/>
      <c r="E18" s="5"/>
      <c r="F18" s="5"/>
      <c r="G18" s="3"/>
      <c r="H18" s="3"/>
      <c r="I18" s="3"/>
      <c r="J18" s="16"/>
      <c r="K18" s="3"/>
      <c r="L18" s="3"/>
      <c r="M18" s="3"/>
      <c r="N18" s="3"/>
      <c r="O18" s="3"/>
      <c r="P18" s="3"/>
    </row>
    <row r="19" spans="1:16" ht="15">
      <c r="A19" s="3"/>
      <c r="B19" s="3"/>
      <c r="C19" s="3"/>
      <c r="D19" s="5"/>
      <c r="E19" s="5"/>
      <c r="F19" s="5"/>
      <c r="G19" s="3"/>
      <c r="H19" s="3"/>
      <c r="I19" s="3"/>
      <c r="J19" s="16"/>
      <c r="K19" s="3"/>
      <c r="L19" s="3"/>
      <c r="M19" s="3"/>
      <c r="N19" s="3"/>
      <c r="O19" s="3"/>
      <c r="P19" s="3"/>
    </row>
    <row r="20" spans="1:16" ht="15">
      <c r="A20" s="3"/>
      <c r="B20" s="3"/>
      <c r="C20" s="3"/>
      <c r="D20" s="5"/>
      <c r="E20" s="5"/>
      <c r="F20" s="5"/>
      <c r="G20" s="3"/>
      <c r="H20" s="3"/>
      <c r="I20" s="3"/>
      <c r="J20" s="16"/>
      <c r="K20" s="3"/>
      <c r="L20" s="3"/>
      <c r="M20" s="3"/>
      <c r="N20" s="3"/>
      <c r="O20" s="3"/>
      <c r="P20" s="3"/>
    </row>
    <row r="21" spans="1:16" ht="15">
      <c r="A21" s="3"/>
      <c r="B21" s="3"/>
      <c r="C21" s="3"/>
      <c r="D21" s="5"/>
      <c r="E21" s="5"/>
      <c r="F21" s="5"/>
      <c r="G21" s="3"/>
      <c r="H21" s="3"/>
      <c r="I21" s="3"/>
      <c r="J21" s="16"/>
      <c r="K21" s="3"/>
      <c r="L21" s="3"/>
      <c r="M21" s="3"/>
      <c r="N21" s="3"/>
      <c r="O21" s="3"/>
      <c r="P21" s="3"/>
    </row>
    <row r="22" spans="1:16" ht="15">
      <c r="A22" s="3"/>
      <c r="B22" s="3"/>
      <c r="C22" s="3"/>
      <c r="D22" s="5"/>
      <c r="E22" s="5"/>
      <c r="F22" s="5"/>
      <c r="G22" s="3"/>
      <c r="H22" s="3"/>
      <c r="I22" s="3"/>
      <c r="J22" s="16"/>
      <c r="K22" s="3"/>
      <c r="L22" s="3"/>
      <c r="M22" s="3"/>
      <c r="N22" s="3"/>
      <c r="O22" s="3"/>
      <c r="P22" s="3"/>
    </row>
    <row r="23" spans="1:16" ht="15">
      <c r="A23" s="3"/>
      <c r="B23" s="3"/>
      <c r="C23" s="3"/>
      <c r="D23" s="5"/>
      <c r="E23" s="5"/>
      <c r="F23" s="5"/>
      <c r="G23" s="3"/>
      <c r="H23" s="3"/>
      <c r="I23" s="3"/>
      <c r="J23" s="16"/>
      <c r="K23" s="3"/>
      <c r="L23" s="3"/>
      <c r="M23" s="3"/>
      <c r="N23" s="3"/>
      <c r="O23" s="3"/>
      <c r="P23" s="3"/>
    </row>
    <row r="24" spans="1:16" ht="15">
      <c r="A24" s="3"/>
      <c r="B24" s="3"/>
      <c r="C24" s="3"/>
      <c r="D24" s="5"/>
      <c r="E24" s="5"/>
      <c r="F24" s="5"/>
      <c r="G24" s="3"/>
      <c r="H24" s="3"/>
      <c r="I24" s="3"/>
      <c r="J24" s="16"/>
      <c r="K24" s="3"/>
      <c r="L24" s="3"/>
      <c r="M24" s="3"/>
      <c r="N24" s="3"/>
      <c r="O24" s="3"/>
      <c r="P24" s="3"/>
    </row>
    <row r="25" spans="1:16" ht="15.75">
      <c r="A25" s="3"/>
      <c r="B25" s="3"/>
      <c r="C25" s="3" t="s">
        <v>15</v>
      </c>
      <c r="D25" s="5"/>
      <c r="E25" s="5"/>
      <c r="F25" s="5"/>
      <c r="G25" s="41">
        <f>SUM(G6:G11)</f>
        <v>122</v>
      </c>
      <c r="H25" s="41">
        <f aca="true" t="shared" si="0" ref="H25:P25">SUM(H6:H11)</f>
        <v>72</v>
      </c>
      <c r="I25" s="41">
        <f t="shared" si="0"/>
        <v>64</v>
      </c>
      <c r="J25" s="51">
        <v>0.5246</v>
      </c>
      <c r="K25" s="41">
        <f t="shared" si="0"/>
        <v>10</v>
      </c>
      <c r="L25" s="41">
        <f t="shared" si="0"/>
        <v>12</v>
      </c>
      <c r="M25" s="41">
        <f t="shared" si="0"/>
        <v>5</v>
      </c>
      <c r="N25" s="41">
        <f t="shared" si="0"/>
        <v>23</v>
      </c>
      <c r="O25" s="41">
        <f t="shared" si="0"/>
        <v>6</v>
      </c>
      <c r="P25" s="41">
        <f t="shared" si="0"/>
        <v>6</v>
      </c>
    </row>
    <row r="27" spans="2:15" ht="15.75">
      <c r="B27" s="38">
        <v>2</v>
      </c>
      <c r="C27" s="48" t="s">
        <v>131</v>
      </c>
      <c r="D27" s="40" t="s">
        <v>129</v>
      </c>
      <c r="E27" s="40" t="s">
        <v>132</v>
      </c>
      <c r="F27" s="40" t="s">
        <v>25</v>
      </c>
      <c r="G27" s="77" t="s">
        <v>148</v>
      </c>
      <c r="H27" s="77">
        <v>16</v>
      </c>
      <c r="I27" s="77">
        <v>16</v>
      </c>
      <c r="J27" s="78">
        <v>0.8</v>
      </c>
      <c r="K27" s="77">
        <v>0</v>
      </c>
      <c r="L27" s="77">
        <v>0</v>
      </c>
      <c r="M27" s="77">
        <v>4</v>
      </c>
      <c r="N27" s="77">
        <v>0</v>
      </c>
      <c r="O27" s="77"/>
    </row>
  </sheetData>
  <sheetProtection/>
  <mergeCells count="13">
    <mergeCell ref="M3:M4"/>
    <mergeCell ref="N3:P3"/>
    <mergeCell ref="A2:P2"/>
    <mergeCell ref="A3:A4"/>
    <mergeCell ref="B3:B4"/>
    <mergeCell ref="C3:C4"/>
    <mergeCell ref="D3:D4"/>
    <mergeCell ref="E3:E4"/>
    <mergeCell ref="G3:G4"/>
    <mergeCell ref="H3:J3"/>
    <mergeCell ref="K3:K4"/>
    <mergeCell ref="L3:L4"/>
    <mergeCell ref="F3:F4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B1">
      <selection activeCell="B6" sqref="B6:B7"/>
    </sheetView>
  </sheetViews>
  <sheetFormatPr defaultColWidth="9.140625" defaultRowHeight="15"/>
  <cols>
    <col min="2" max="2" width="5.28125" style="0" customWidth="1"/>
    <col min="3" max="3" width="43.7109375" style="0" customWidth="1"/>
    <col min="5" max="5" width="10.140625" style="0" customWidth="1"/>
    <col min="6" max="6" width="14.28125" style="0" customWidth="1"/>
    <col min="7" max="7" width="12.57421875" style="0" customWidth="1"/>
    <col min="8" max="8" width="12.8515625" style="0" customWidth="1"/>
    <col min="9" max="9" width="19.421875" style="0" customWidth="1"/>
    <col min="10" max="10" width="16.57421875" style="0" customWidth="1"/>
    <col min="11" max="11" width="12.421875" style="0" customWidth="1"/>
    <col min="13" max="13" width="11.00390625" style="0" customWidth="1"/>
    <col min="14" max="16" width="10.140625" style="0" customWidth="1"/>
    <col min="17" max="17" width="13.7109375" style="0" customWidth="1"/>
  </cols>
  <sheetData>
    <row r="2" spans="1:18" s="23" customFormat="1" ht="41.25" customHeight="1">
      <c r="A2" s="63" t="s">
        <v>149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5" customHeight="1">
      <c r="A3" s="57" t="s">
        <v>3</v>
      </c>
      <c r="B3" s="57" t="s">
        <v>0</v>
      </c>
      <c r="C3" s="57" t="s">
        <v>16</v>
      </c>
      <c r="D3" s="59" t="s">
        <v>1</v>
      </c>
      <c r="E3" s="60" t="s">
        <v>2</v>
      </c>
      <c r="F3" s="61" t="s">
        <v>17</v>
      </c>
      <c r="G3" s="57" t="s">
        <v>4</v>
      </c>
      <c r="H3" s="64" t="s">
        <v>5</v>
      </c>
      <c r="I3" s="64"/>
      <c r="J3" s="65"/>
      <c r="K3" s="57" t="s">
        <v>8</v>
      </c>
      <c r="L3" s="64" t="s">
        <v>9</v>
      </c>
      <c r="M3" s="64" t="s">
        <v>10</v>
      </c>
      <c r="N3" s="64" t="s">
        <v>11</v>
      </c>
      <c r="O3" s="64"/>
      <c r="P3" s="64"/>
      <c r="Q3" s="65"/>
      <c r="R3" s="65"/>
    </row>
    <row r="4" spans="1:18" ht="89.25">
      <c r="A4" s="58"/>
      <c r="B4" s="58"/>
      <c r="C4" s="58"/>
      <c r="D4" s="59"/>
      <c r="E4" s="60"/>
      <c r="F4" s="62"/>
      <c r="G4" s="58"/>
      <c r="H4" s="4" t="s">
        <v>6</v>
      </c>
      <c r="I4" s="4" t="s">
        <v>52</v>
      </c>
      <c r="J4" s="15" t="s">
        <v>36</v>
      </c>
      <c r="K4" s="58"/>
      <c r="L4" s="65"/>
      <c r="M4" s="65"/>
      <c r="N4" s="4" t="s">
        <v>12</v>
      </c>
      <c r="O4" s="4" t="s">
        <v>33</v>
      </c>
      <c r="P4" s="4" t="s">
        <v>34</v>
      </c>
      <c r="Q4" s="4" t="s">
        <v>35</v>
      </c>
      <c r="R4" s="4" t="s">
        <v>14</v>
      </c>
    </row>
    <row r="5" spans="1:18" ht="1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</row>
    <row r="6" spans="1:18" ht="15.75">
      <c r="A6" s="52" t="s">
        <v>75</v>
      </c>
      <c r="B6" s="53">
        <v>1</v>
      </c>
      <c r="C6" s="39" t="s">
        <v>131</v>
      </c>
      <c r="D6" s="40" t="s">
        <v>129</v>
      </c>
      <c r="E6" s="40" t="s">
        <v>132</v>
      </c>
      <c r="F6" s="40" t="s">
        <v>23</v>
      </c>
      <c r="G6" s="53">
        <v>1</v>
      </c>
      <c r="H6" s="53">
        <v>1</v>
      </c>
      <c r="I6" s="53">
        <v>1</v>
      </c>
      <c r="J6" s="54">
        <v>1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</row>
    <row r="7" spans="1:18" ht="15.75">
      <c r="A7" s="18"/>
      <c r="B7" s="79">
        <v>2</v>
      </c>
      <c r="C7" s="39" t="s">
        <v>128</v>
      </c>
      <c r="D7" s="40" t="s">
        <v>129</v>
      </c>
      <c r="E7" s="40" t="s">
        <v>130</v>
      </c>
      <c r="F7" s="40" t="s">
        <v>23</v>
      </c>
      <c r="G7" s="53">
        <v>1</v>
      </c>
      <c r="H7" s="53">
        <v>1</v>
      </c>
      <c r="I7" s="53">
        <v>1</v>
      </c>
      <c r="J7" s="54">
        <v>1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</row>
    <row r="8" spans="1:18" ht="15">
      <c r="A8" s="18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/>
      <c r="N8" s="18"/>
      <c r="O8" s="18"/>
      <c r="P8" s="18"/>
      <c r="Q8" s="18"/>
      <c r="R8" s="18"/>
    </row>
    <row r="9" spans="1:18" ht="15">
      <c r="A9" s="18"/>
      <c r="B9" s="18"/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18"/>
      <c r="O9" s="18"/>
      <c r="P9" s="18"/>
      <c r="Q9" s="18"/>
      <c r="R9" s="18"/>
    </row>
    <row r="10" spans="1:18" ht="15">
      <c r="A10" s="18"/>
      <c r="B10" s="18"/>
      <c r="C10" s="18"/>
      <c r="D10" s="18"/>
      <c r="E10" s="18"/>
      <c r="F10" s="18"/>
      <c r="G10" s="18"/>
      <c r="H10" s="18"/>
      <c r="I10" s="18"/>
      <c r="J10" s="19"/>
      <c r="K10" s="18"/>
      <c r="L10" s="18"/>
      <c r="M10" s="18"/>
      <c r="N10" s="18"/>
      <c r="O10" s="18"/>
      <c r="P10" s="18"/>
      <c r="Q10" s="18"/>
      <c r="R10" s="18"/>
    </row>
    <row r="11" spans="1:18" ht="15">
      <c r="A11" s="18"/>
      <c r="B11" s="18"/>
      <c r="C11" s="18"/>
      <c r="D11" s="18"/>
      <c r="E11" s="18"/>
      <c r="F11" s="18"/>
      <c r="G11" s="18"/>
      <c r="H11" s="18"/>
      <c r="I11" s="18"/>
      <c r="J11" s="19"/>
      <c r="K11" s="18"/>
      <c r="L11" s="18"/>
      <c r="M11" s="18"/>
      <c r="N11" s="18"/>
      <c r="O11" s="18"/>
      <c r="P11" s="18"/>
      <c r="Q11" s="18"/>
      <c r="R11" s="18"/>
    </row>
    <row r="12" spans="1:18" ht="15">
      <c r="A12" s="18"/>
      <c r="B12" s="18"/>
      <c r="C12" s="18"/>
      <c r="D12" s="18"/>
      <c r="E12" s="18"/>
      <c r="F12" s="18"/>
      <c r="G12" s="18"/>
      <c r="H12" s="18"/>
      <c r="I12" s="18"/>
      <c r="J12" s="19"/>
      <c r="K12" s="18"/>
      <c r="L12" s="18"/>
      <c r="M12" s="18"/>
      <c r="N12" s="18"/>
      <c r="O12" s="18"/>
      <c r="P12" s="18"/>
      <c r="Q12" s="18"/>
      <c r="R12" s="18"/>
    </row>
    <row r="13" spans="1:18" ht="1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8"/>
      <c r="L13" s="18"/>
      <c r="M13" s="18"/>
      <c r="N13" s="18"/>
      <c r="O13" s="18"/>
      <c r="P13" s="18"/>
      <c r="Q13" s="18"/>
      <c r="R13" s="18"/>
    </row>
    <row r="14" spans="1:18" ht="15">
      <c r="A14" s="18"/>
      <c r="B14" s="18"/>
      <c r="C14" s="18"/>
      <c r="D14" s="18"/>
      <c r="E14" s="18"/>
      <c r="F14" s="18"/>
      <c r="G14" s="18"/>
      <c r="H14" s="18"/>
      <c r="I14" s="18"/>
      <c r="J14" s="19"/>
      <c r="K14" s="18"/>
      <c r="L14" s="18"/>
      <c r="M14" s="18"/>
      <c r="N14" s="18"/>
      <c r="O14" s="18"/>
      <c r="P14" s="18"/>
      <c r="Q14" s="18"/>
      <c r="R14" s="18"/>
    </row>
    <row r="15" spans="1:18" ht="15">
      <c r="A15" s="18"/>
      <c r="B15" s="18"/>
      <c r="C15" s="18"/>
      <c r="D15" s="18"/>
      <c r="E15" s="18"/>
      <c r="F15" s="18"/>
      <c r="G15" s="18"/>
      <c r="H15" s="18"/>
      <c r="I15" s="18"/>
      <c r="J15" s="19"/>
      <c r="K15" s="18"/>
      <c r="L15" s="18"/>
      <c r="M15" s="18"/>
      <c r="N15" s="18"/>
      <c r="O15" s="18"/>
      <c r="P15" s="18"/>
      <c r="Q15" s="18"/>
      <c r="R15" s="18"/>
    </row>
    <row r="16" spans="1:18" ht="15">
      <c r="A16" s="18"/>
      <c r="B16" s="18"/>
      <c r="C16" s="18"/>
      <c r="D16" s="18"/>
      <c r="E16" s="18"/>
      <c r="F16" s="18"/>
      <c r="G16" s="18"/>
      <c r="H16" s="18"/>
      <c r="I16" s="18"/>
      <c r="J16" s="19"/>
      <c r="K16" s="18"/>
      <c r="L16" s="18"/>
      <c r="M16" s="18"/>
      <c r="N16" s="18"/>
      <c r="O16" s="18"/>
      <c r="P16" s="18"/>
      <c r="Q16" s="18"/>
      <c r="R16" s="18"/>
    </row>
    <row r="17" spans="1:18" ht="15">
      <c r="A17" s="18"/>
      <c r="B17" s="18"/>
      <c r="C17" s="18"/>
      <c r="D17" s="18"/>
      <c r="E17" s="18"/>
      <c r="F17" s="18"/>
      <c r="G17" s="18"/>
      <c r="H17" s="18"/>
      <c r="I17" s="18"/>
      <c r="J17" s="19"/>
      <c r="K17" s="18"/>
      <c r="L17" s="18"/>
      <c r="M17" s="18"/>
      <c r="N17" s="18"/>
      <c r="O17" s="18"/>
      <c r="P17" s="18"/>
      <c r="Q17" s="18"/>
      <c r="R17" s="18"/>
    </row>
    <row r="18" spans="1:18" ht="15">
      <c r="A18" s="18"/>
      <c r="B18" s="18"/>
      <c r="C18" s="18"/>
      <c r="D18" s="18"/>
      <c r="E18" s="18"/>
      <c r="F18" s="18"/>
      <c r="G18" s="18"/>
      <c r="H18" s="18"/>
      <c r="I18" s="18"/>
      <c r="J18" s="19"/>
      <c r="K18" s="18"/>
      <c r="L18" s="18"/>
      <c r="M18" s="18"/>
      <c r="N18" s="18"/>
      <c r="O18" s="18"/>
      <c r="P18" s="18"/>
      <c r="Q18" s="18"/>
      <c r="R18" s="18"/>
    </row>
    <row r="19" spans="1:18" ht="15">
      <c r="A19" s="18"/>
      <c r="B19" s="18"/>
      <c r="C19" s="18"/>
      <c r="D19" s="18"/>
      <c r="E19" s="18"/>
      <c r="F19" s="18"/>
      <c r="G19" s="18"/>
      <c r="H19" s="18"/>
      <c r="I19" s="18"/>
      <c r="J19" s="19"/>
      <c r="K19" s="18"/>
      <c r="L19" s="18"/>
      <c r="M19" s="18"/>
      <c r="N19" s="18"/>
      <c r="O19" s="18"/>
      <c r="P19" s="18"/>
      <c r="Q19" s="18"/>
      <c r="R19" s="18"/>
    </row>
    <row r="20" spans="1:18" ht="15.75">
      <c r="A20" s="18"/>
      <c r="B20" s="18"/>
      <c r="C20" s="49" t="s">
        <v>15</v>
      </c>
      <c r="D20" s="18"/>
      <c r="E20" s="18"/>
      <c r="F20" s="18"/>
      <c r="G20" s="53">
        <v>2</v>
      </c>
      <c r="H20" s="53">
        <v>2</v>
      </c>
      <c r="I20" s="53">
        <v>2</v>
      </c>
      <c r="J20" s="54">
        <v>1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</row>
  </sheetData>
  <sheetProtection/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L10" sqref="L10"/>
    </sheetView>
  </sheetViews>
  <sheetFormatPr defaultColWidth="9.140625" defaultRowHeight="15"/>
  <cols>
    <col min="2" max="2" width="5.28125" style="0" customWidth="1"/>
    <col min="3" max="3" width="43.7109375" style="0" customWidth="1"/>
    <col min="5" max="5" width="10.140625" style="0" customWidth="1"/>
    <col min="6" max="6" width="14.28125" style="0" customWidth="1"/>
    <col min="7" max="7" width="12.57421875" style="0" customWidth="1"/>
    <col min="8" max="8" width="14.00390625" style="0" customWidth="1"/>
    <col min="9" max="9" width="16.8515625" style="0" customWidth="1"/>
    <col min="10" max="10" width="16.57421875" style="0" customWidth="1"/>
    <col min="11" max="11" width="12.421875" style="0" customWidth="1"/>
    <col min="13" max="13" width="11.00390625" style="0" customWidth="1"/>
    <col min="14" max="16" width="10.140625" style="0" customWidth="1"/>
    <col min="17" max="17" width="13.7109375" style="0" customWidth="1"/>
    <col min="18" max="18" width="10.57421875" style="0" customWidth="1"/>
  </cols>
  <sheetData>
    <row r="2" spans="1:18" s="23" customFormat="1" ht="41.25" customHeight="1">
      <c r="A2" s="63" t="s">
        <v>150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5" customHeight="1">
      <c r="A3" s="57" t="s">
        <v>3</v>
      </c>
      <c r="B3" s="57" t="s">
        <v>0</v>
      </c>
      <c r="C3" s="57" t="s">
        <v>16</v>
      </c>
      <c r="D3" s="59" t="s">
        <v>1</v>
      </c>
      <c r="E3" s="60" t="s">
        <v>2</v>
      </c>
      <c r="F3" s="61" t="s">
        <v>17</v>
      </c>
      <c r="G3" s="57" t="s">
        <v>4</v>
      </c>
      <c r="H3" s="64" t="s">
        <v>5</v>
      </c>
      <c r="I3" s="64"/>
      <c r="J3" s="65"/>
      <c r="K3" s="57" t="s">
        <v>48</v>
      </c>
      <c r="L3" s="64" t="s">
        <v>49</v>
      </c>
      <c r="M3" s="64" t="s">
        <v>50</v>
      </c>
      <c r="N3" s="64" t="s">
        <v>45</v>
      </c>
      <c r="O3" s="64"/>
      <c r="P3" s="64"/>
      <c r="Q3" s="65"/>
      <c r="R3" s="65"/>
    </row>
    <row r="4" spans="1:18" ht="102">
      <c r="A4" s="58"/>
      <c r="B4" s="58"/>
      <c r="C4" s="58"/>
      <c r="D4" s="59"/>
      <c r="E4" s="60"/>
      <c r="F4" s="62"/>
      <c r="G4" s="58"/>
      <c r="H4" s="4" t="s">
        <v>6</v>
      </c>
      <c r="I4" s="4" t="s">
        <v>52</v>
      </c>
      <c r="J4" s="15" t="s">
        <v>36</v>
      </c>
      <c r="K4" s="58"/>
      <c r="L4" s="65"/>
      <c r="M4" s="65"/>
      <c r="N4" s="4" t="s">
        <v>51</v>
      </c>
      <c r="O4" s="4" t="s">
        <v>33</v>
      </c>
      <c r="P4" s="4" t="s">
        <v>46</v>
      </c>
      <c r="Q4" s="4" t="s">
        <v>47</v>
      </c>
      <c r="R4" s="4" t="s">
        <v>41</v>
      </c>
    </row>
    <row r="5" spans="1:18" ht="1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20">
        <v>14</v>
      </c>
      <c r="O5" s="17">
        <v>15</v>
      </c>
      <c r="P5" s="17">
        <v>16</v>
      </c>
      <c r="Q5" s="17">
        <v>17</v>
      </c>
      <c r="R5" s="17">
        <v>18</v>
      </c>
    </row>
    <row r="6" spans="1:18" ht="15.75">
      <c r="A6" s="53" t="s">
        <v>75</v>
      </c>
      <c r="B6" s="53">
        <v>1</v>
      </c>
      <c r="C6" s="50" t="s">
        <v>136</v>
      </c>
      <c r="D6" s="43" t="s">
        <v>137</v>
      </c>
      <c r="E6" s="43" t="s">
        <v>138</v>
      </c>
      <c r="F6" s="43" t="s">
        <v>23</v>
      </c>
      <c r="G6" s="53">
        <v>1</v>
      </c>
      <c r="H6" s="53">
        <v>1</v>
      </c>
      <c r="I6" s="53">
        <v>1</v>
      </c>
      <c r="J6" s="54">
        <v>1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</row>
    <row r="7" spans="1:18" ht="15.75">
      <c r="A7" s="53"/>
      <c r="B7" s="53"/>
      <c r="C7" s="39"/>
      <c r="D7" s="40"/>
      <c r="E7" s="40"/>
      <c r="F7" s="40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</row>
    <row r="8" spans="1:18" ht="15">
      <c r="A8" s="18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/>
      <c r="N8" s="18"/>
      <c r="O8" s="18"/>
      <c r="P8" s="18"/>
      <c r="Q8" s="18"/>
      <c r="R8" s="18"/>
    </row>
    <row r="9" spans="1:18" ht="15">
      <c r="A9" s="18"/>
      <c r="B9" s="18"/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18"/>
      <c r="O9" s="18"/>
      <c r="P9" s="18"/>
      <c r="Q9" s="18"/>
      <c r="R9" s="18"/>
    </row>
    <row r="10" spans="1:18" ht="15">
      <c r="A10" s="18"/>
      <c r="B10" s="18"/>
      <c r="C10" s="18"/>
      <c r="D10" s="18"/>
      <c r="E10" s="18"/>
      <c r="F10" s="18"/>
      <c r="G10" s="18"/>
      <c r="H10" s="18"/>
      <c r="I10" s="18"/>
      <c r="J10" s="19"/>
      <c r="K10" s="18"/>
      <c r="L10" s="18"/>
      <c r="M10" s="18"/>
      <c r="N10" s="18"/>
      <c r="O10" s="18"/>
      <c r="P10" s="18"/>
      <c r="Q10" s="18"/>
      <c r="R10" s="18"/>
    </row>
    <row r="11" spans="1:18" ht="15">
      <c r="A11" s="18"/>
      <c r="B11" s="18"/>
      <c r="C11" s="18"/>
      <c r="D11" s="18"/>
      <c r="E11" s="18"/>
      <c r="F11" s="18"/>
      <c r="G11" s="18"/>
      <c r="H11" s="18"/>
      <c r="I11" s="18"/>
      <c r="J11" s="19"/>
      <c r="K11" s="18"/>
      <c r="L11" s="18"/>
      <c r="M11" s="18"/>
      <c r="N11" s="18"/>
      <c r="O11" s="18"/>
      <c r="P11" s="18"/>
      <c r="Q11" s="18"/>
      <c r="R11" s="18"/>
    </row>
    <row r="12" spans="1:18" ht="15">
      <c r="A12" s="18"/>
      <c r="B12" s="18"/>
      <c r="C12" s="18"/>
      <c r="D12" s="18"/>
      <c r="E12" s="18"/>
      <c r="F12" s="18"/>
      <c r="G12" s="18"/>
      <c r="H12" s="18"/>
      <c r="I12" s="18"/>
      <c r="J12" s="19"/>
      <c r="K12" s="18"/>
      <c r="L12" s="18"/>
      <c r="M12" s="18"/>
      <c r="N12" s="18"/>
      <c r="O12" s="18"/>
      <c r="P12" s="18"/>
      <c r="Q12" s="18"/>
      <c r="R12" s="18"/>
    </row>
    <row r="13" spans="1:18" ht="1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8"/>
      <c r="L13" s="18"/>
      <c r="M13" s="18"/>
      <c r="N13" s="18"/>
      <c r="O13" s="18"/>
      <c r="P13" s="18"/>
      <c r="Q13" s="18"/>
      <c r="R13" s="18"/>
    </row>
    <row r="14" spans="1:18" ht="15">
      <c r="A14" s="18"/>
      <c r="B14" s="18"/>
      <c r="C14" s="18"/>
      <c r="D14" s="18"/>
      <c r="E14" s="18"/>
      <c r="F14" s="18"/>
      <c r="G14" s="18"/>
      <c r="H14" s="18"/>
      <c r="I14" s="18"/>
      <c r="J14" s="19"/>
      <c r="K14" s="18"/>
      <c r="L14" s="18"/>
      <c r="M14" s="18"/>
      <c r="N14" s="18"/>
      <c r="O14" s="18"/>
      <c r="P14" s="18"/>
      <c r="Q14" s="18"/>
      <c r="R14" s="18"/>
    </row>
    <row r="15" spans="1:18" ht="15">
      <c r="A15" s="18"/>
      <c r="B15" s="18"/>
      <c r="C15" s="18"/>
      <c r="D15" s="18"/>
      <c r="E15" s="18"/>
      <c r="F15" s="18"/>
      <c r="G15" s="18"/>
      <c r="H15" s="18"/>
      <c r="I15" s="18"/>
      <c r="J15" s="19"/>
      <c r="K15" s="18"/>
      <c r="L15" s="18"/>
      <c r="M15" s="18"/>
      <c r="N15" s="18"/>
      <c r="O15" s="18"/>
      <c r="P15" s="18"/>
      <c r="Q15" s="18"/>
      <c r="R15" s="18"/>
    </row>
    <row r="16" spans="1:18" ht="15">
      <c r="A16" s="18"/>
      <c r="B16" s="18"/>
      <c r="C16" s="18"/>
      <c r="D16" s="18"/>
      <c r="E16" s="18"/>
      <c r="F16" s="18"/>
      <c r="G16" s="18"/>
      <c r="H16" s="18"/>
      <c r="I16" s="18"/>
      <c r="J16" s="19"/>
      <c r="K16" s="18"/>
      <c r="L16" s="18"/>
      <c r="M16" s="18"/>
      <c r="N16" s="18"/>
      <c r="O16" s="18"/>
      <c r="P16" s="18"/>
      <c r="Q16" s="18"/>
      <c r="R16" s="18"/>
    </row>
    <row r="17" spans="1:18" ht="15">
      <c r="A17" s="18"/>
      <c r="B17" s="18"/>
      <c r="C17" s="18"/>
      <c r="D17" s="18"/>
      <c r="E17" s="18"/>
      <c r="F17" s="18"/>
      <c r="G17" s="18"/>
      <c r="H17" s="18"/>
      <c r="I17" s="18"/>
      <c r="J17" s="19"/>
      <c r="K17" s="18"/>
      <c r="L17" s="18"/>
      <c r="M17" s="18"/>
      <c r="N17" s="18"/>
      <c r="O17" s="18"/>
      <c r="P17" s="18"/>
      <c r="Q17" s="18"/>
      <c r="R17" s="18"/>
    </row>
    <row r="18" spans="1:18" ht="15">
      <c r="A18" s="18"/>
      <c r="B18" s="18"/>
      <c r="C18" s="18"/>
      <c r="D18" s="18"/>
      <c r="E18" s="18"/>
      <c r="F18" s="18"/>
      <c r="G18" s="18"/>
      <c r="H18" s="18"/>
      <c r="I18" s="18"/>
      <c r="J18" s="19"/>
      <c r="K18" s="18"/>
      <c r="L18" s="18"/>
      <c r="M18" s="18"/>
      <c r="N18" s="18"/>
      <c r="O18" s="18"/>
      <c r="P18" s="18"/>
      <c r="Q18" s="18"/>
      <c r="R18" s="18"/>
    </row>
    <row r="19" spans="1:18" ht="15">
      <c r="A19" s="18"/>
      <c r="B19" s="18"/>
      <c r="C19" s="18"/>
      <c r="D19" s="18"/>
      <c r="E19" s="18"/>
      <c r="F19" s="18"/>
      <c r="G19" s="18"/>
      <c r="H19" s="18"/>
      <c r="I19" s="18"/>
      <c r="J19" s="19"/>
      <c r="K19" s="18"/>
      <c r="L19" s="18"/>
      <c r="M19" s="18"/>
      <c r="N19" s="18"/>
      <c r="O19" s="18"/>
      <c r="P19" s="18"/>
      <c r="Q19" s="18"/>
      <c r="R19" s="18"/>
    </row>
    <row r="20" spans="1:18" ht="15.75">
      <c r="A20" s="18"/>
      <c r="B20" s="18"/>
      <c r="C20" s="49" t="s">
        <v>15</v>
      </c>
      <c r="D20" s="18"/>
      <c r="E20" s="18"/>
      <c r="F20" s="18"/>
      <c r="G20" s="53">
        <v>1</v>
      </c>
      <c r="H20" s="53">
        <v>1</v>
      </c>
      <c r="I20" s="53">
        <v>1</v>
      </c>
      <c r="J20" s="54">
        <v>1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</row>
  </sheetData>
  <sheetProtection/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rintOptions/>
  <pageMargins left="0.7" right="0.7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2021-07-27T07:13:21Z</dcterms:modified>
  <cp:category/>
  <cp:version/>
  <cp:contentType/>
  <cp:contentStatus/>
</cp:coreProperties>
</file>